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500"/>
  </bookViews>
  <sheets>
    <sheet name="MATCH" sheetId="1" r:id="rId1"/>
    <sheet name="POULE A" sheetId="2" r:id="rId2"/>
    <sheet name="POULE B" sheetId="3" r:id="rId3"/>
    <sheet name="POULE C" sheetId="4" r:id="rId4"/>
    <sheet name="POULE D" sheetId="5" r:id="rId5"/>
  </sheets>
  <calcPr calcId="125725"/>
</workbook>
</file>

<file path=xl/calcChain.xml><?xml version="1.0" encoding="utf-8"?>
<calcChain xmlns="http://schemas.openxmlformats.org/spreadsheetml/2006/main">
  <c r="H25" i="1"/>
  <c r="E25"/>
  <c r="H21"/>
  <c r="E21"/>
  <c r="H17"/>
  <c r="H13"/>
  <c r="E17"/>
  <c r="E13"/>
  <c r="H9"/>
  <c r="H5"/>
  <c r="E9"/>
  <c r="E5"/>
  <c r="H8"/>
  <c r="E16"/>
  <c r="H24"/>
  <c r="E24"/>
  <c r="E12"/>
  <c r="H4"/>
  <c r="H20"/>
  <c r="H12"/>
  <c r="E8"/>
  <c r="E20"/>
  <c r="H16"/>
  <c r="E4"/>
  <c r="H23"/>
  <c r="E15"/>
  <c r="H7"/>
  <c r="E23"/>
  <c r="E11"/>
  <c r="H3"/>
  <c r="E19"/>
  <c r="H15"/>
  <c r="E3"/>
  <c r="E7"/>
  <c r="H11" s="1"/>
  <c r="H10"/>
  <c r="E18"/>
  <c r="E10"/>
  <c r="E2"/>
  <c r="H14" s="1"/>
  <c r="N9" i="5"/>
  <c r="K9"/>
  <c r="N8"/>
  <c r="K8"/>
  <c r="N6"/>
  <c r="K6"/>
  <c r="N5"/>
  <c r="K5"/>
  <c r="N3"/>
  <c r="K3"/>
  <c r="N2"/>
  <c r="K2"/>
  <c r="N9" i="4"/>
  <c r="K9"/>
  <c r="N8"/>
  <c r="K8"/>
  <c r="N6"/>
  <c r="K6"/>
  <c r="N5"/>
  <c r="K5"/>
  <c r="N3"/>
  <c r="K3"/>
  <c r="N2"/>
  <c r="K2"/>
  <c r="N9" i="3"/>
  <c r="K9"/>
  <c r="N8"/>
  <c r="K8"/>
  <c r="N6"/>
  <c r="K6"/>
  <c r="N5"/>
  <c r="K5"/>
  <c r="N3"/>
  <c r="K3"/>
  <c r="N2"/>
  <c r="K2"/>
  <c r="N9" i="2"/>
  <c r="N8"/>
  <c r="N5"/>
  <c r="N6"/>
  <c r="N3"/>
  <c r="H6" i="1" s="1"/>
  <c r="N2" i="2"/>
  <c r="H2" i="1" s="1"/>
  <c r="K9" i="2"/>
  <c r="E22" i="1" s="1"/>
  <c r="K8" i="2"/>
  <c r="K6"/>
  <c r="E14" i="1" s="1"/>
  <c r="H22" s="1"/>
  <c r="K5" i="2"/>
  <c r="K3"/>
  <c r="H18" i="1" s="1"/>
  <c r="K2" i="2"/>
  <c r="E6" i="1" l="1"/>
  <c r="H19"/>
</calcChain>
</file>

<file path=xl/sharedStrings.xml><?xml version="1.0" encoding="utf-8"?>
<sst xmlns="http://schemas.openxmlformats.org/spreadsheetml/2006/main" count="146" uniqueCount="89">
  <si>
    <t>13H00</t>
  </si>
  <si>
    <t>13H09</t>
  </si>
  <si>
    <t>13H18</t>
  </si>
  <si>
    <t>13H27</t>
  </si>
  <si>
    <t>13H36</t>
  </si>
  <si>
    <t>13H45</t>
  </si>
  <si>
    <t>13H54</t>
  </si>
  <si>
    <t>14H03</t>
  </si>
  <si>
    <t>14H12</t>
  </si>
  <si>
    <t>14H21</t>
  </si>
  <si>
    <t>14H30</t>
  </si>
  <si>
    <t>14H39</t>
  </si>
  <si>
    <t>14H48</t>
  </si>
  <si>
    <t>14H57</t>
  </si>
  <si>
    <t>15H06</t>
  </si>
  <si>
    <t>15H15</t>
  </si>
  <si>
    <t>15H24</t>
  </si>
  <si>
    <t>15H33</t>
  </si>
  <si>
    <t>15H42</t>
  </si>
  <si>
    <t>15H51</t>
  </si>
  <si>
    <t>16H00</t>
  </si>
  <si>
    <t>16H09</t>
  </si>
  <si>
    <t>16H18</t>
  </si>
  <si>
    <t>16H27</t>
  </si>
  <si>
    <t>16H36</t>
  </si>
  <si>
    <t>16H45</t>
  </si>
  <si>
    <t>16H54</t>
  </si>
  <si>
    <t>17H03</t>
  </si>
  <si>
    <t>1/4</t>
  </si>
  <si>
    <t>1/2</t>
  </si>
  <si>
    <t>HORAIRE</t>
  </si>
  <si>
    <t>POULE</t>
  </si>
  <si>
    <t>MATCH</t>
  </si>
  <si>
    <t>TEMPS DE JEU</t>
  </si>
  <si>
    <t>EQUIPE A</t>
  </si>
  <si>
    <t>SCORE</t>
  </si>
  <si>
    <t>EQUIPE B</t>
  </si>
  <si>
    <t>ARBITRE</t>
  </si>
  <si>
    <t>DEPARTAGE</t>
  </si>
  <si>
    <t>POULE A</t>
  </si>
  <si>
    <t>POULE B</t>
  </si>
  <si>
    <t>1A</t>
  </si>
  <si>
    <t>2B</t>
  </si>
  <si>
    <t>1B</t>
  </si>
  <si>
    <t>2A</t>
  </si>
  <si>
    <t>FINALE</t>
  </si>
  <si>
    <t>V31</t>
  </si>
  <si>
    <t>V32</t>
  </si>
  <si>
    <t>POULE C</t>
  </si>
  <si>
    <t>POULE D</t>
  </si>
  <si>
    <t>V29</t>
  </si>
  <si>
    <t>V30</t>
  </si>
  <si>
    <t>V33</t>
  </si>
  <si>
    <t>V34</t>
  </si>
  <si>
    <t>1C</t>
  </si>
  <si>
    <t>2D</t>
  </si>
  <si>
    <t>1D</t>
  </si>
  <si>
    <t>2C</t>
  </si>
  <si>
    <t>Classement</t>
  </si>
  <si>
    <t>Equipe</t>
  </si>
  <si>
    <t>Journée</t>
  </si>
  <si>
    <t>But</t>
  </si>
  <si>
    <t>PTS</t>
  </si>
  <si>
    <t>Journée 1</t>
  </si>
  <si>
    <t>Journée 3</t>
  </si>
  <si>
    <t>BP</t>
  </si>
  <si>
    <t>BC</t>
  </si>
  <si>
    <t>DIFF</t>
  </si>
  <si>
    <t>Journée 2</t>
  </si>
  <si>
    <t>FCCM</t>
  </si>
  <si>
    <t>AS VITRE</t>
  </si>
  <si>
    <t>TA RENNES</t>
  </si>
  <si>
    <t>FCCM B</t>
  </si>
  <si>
    <t>AS ROMILLE B</t>
  </si>
  <si>
    <t>TA RENNES B</t>
  </si>
  <si>
    <t>FC GUICHEN</t>
  </si>
  <si>
    <t>OC CESSON</t>
  </si>
  <si>
    <t>AS ROMILLE</t>
  </si>
  <si>
    <t>DINAN LEHON FC</t>
  </si>
  <si>
    <t>US CHATEAUGIRON</t>
  </si>
  <si>
    <t>CO PACE</t>
  </si>
  <si>
    <t>US ST GILLES</t>
  </si>
  <si>
    <t xml:space="preserve">         CPB RENNES BREQUIGNY B</t>
  </si>
  <si>
    <t xml:space="preserve">        CPB RENNES BREQUIGNY</t>
  </si>
  <si>
    <t>KILLER GOAL</t>
  </si>
  <si>
    <t>17H15</t>
  </si>
  <si>
    <t>17H24</t>
  </si>
  <si>
    <t>17H40</t>
  </si>
  <si>
    <t>FC DINARD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</si>
</sst>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/>
    <xf numFmtId="0" fontId="0" fillId="0" borderId="0" xfId="0"/>
    <xf numFmtId="0" fontId="0" fillId="0" borderId="10" xfId="0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5" borderId="20" xfId="0" applyFill="1" applyBorder="1"/>
    <xf numFmtId="0" fontId="0" fillId="5" borderId="14" xfId="0" applyFill="1" applyBorder="1"/>
    <xf numFmtId="20" fontId="0" fillId="0" borderId="0" xfId="0" applyNumberFormat="1"/>
    <xf numFmtId="0" fontId="0" fillId="0" borderId="0" xfId="0" applyFill="1" applyBorder="1"/>
    <xf numFmtId="0" fontId="0" fillId="6" borderId="20" xfId="0" applyFill="1" applyBorder="1"/>
    <xf numFmtId="49" fontId="0" fillId="6" borderId="22" xfId="0" applyNumberFormat="1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14" xfId="0" applyFill="1" applyBorder="1"/>
    <xf numFmtId="49" fontId="0" fillId="6" borderId="17" xfId="0" applyNumberFormat="1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15" xfId="0" applyFill="1" applyBorder="1"/>
    <xf numFmtId="49" fontId="0" fillId="6" borderId="24" xfId="0" applyNumberForma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49" fontId="0" fillId="6" borderId="18" xfId="0" applyNumberFormat="1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49" fontId="0" fillId="6" borderId="19" xfId="0" applyNumberFormat="1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10" xfId="0" applyFill="1" applyBorder="1"/>
    <xf numFmtId="49" fontId="0" fillId="6" borderId="12" xfId="0" applyNumberForma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2" fillId="4" borderId="14" xfId="0" applyFont="1" applyFill="1" applyBorder="1"/>
    <xf numFmtId="0" fontId="2" fillId="4" borderId="14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image" Target="../media/image5.jpeg"/><Relationship Id="rId4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9.jpeg"/><Relationship Id="rId1" Type="http://schemas.openxmlformats.org/officeDocument/2006/relationships/image" Target="../media/image8.jpeg"/><Relationship Id="rId4" Type="http://schemas.openxmlformats.org/officeDocument/2006/relationships/image" Target="../media/image10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jpeg"/><Relationship Id="rId2" Type="http://schemas.openxmlformats.org/officeDocument/2006/relationships/image" Target="../media/image11.jpeg"/><Relationship Id="rId1" Type="http://schemas.openxmlformats.org/officeDocument/2006/relationships/image" Target="../media/image5.jpeg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</xdr:colOff>
      <xdr:row>4</xdr:row>
      <xdr:rowOff>11906</xdr:rowOff>
    </xdr:from>
    <xdr:to>
      <xdr:col>1</xdr:col>
      <xdr:colOff>476250</xdr:colOff>
      <xdr:row>4</xdr:row>
      <xdr:rowOff>344296</xdr:rowOff>
    </xdr:to>
    <xdr:pic>
      <xdr:nvPicPr>
        <xdr:cNvPr id="2" name="Image 1" descr="romill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0" y="1393031"/>
          <a:ext cx="464344" cy="332390"/>
        </a:xfrm>
        <a:prstGeom prst="rect">
          <a:avLst/>
        </a:prstGeom>
      </xdr:spPr>
    </xdr:pic>
    <xdr:clientData/>
  </xdr:twoCellAnchor>
  <xdr:twoCellAnchor editAs="oneCell">
    <xdr:from>
      <xdr:col>1</xdr:col>
      <xdr:colOff>11906</xdr:colOff>
      <xdr:row>2</xdr:row>
      <xdr:rowOff>11906</xdr:rowOff>
    </xdr:from>
    <xdr:to>
      <xdr:col>1</xdr:col>
      <xdr:colOff>369093</xdr:colOff>
      <xdr:row>3</xdr:row>
      <xdr:rowOff>3968</xdr:rowOff>
    </xdr:to>
    <xdr:pic>
      <xdr:nvPicPr>
        <xdr:cNvPr id="3" name="Image 2" descr="2016-02-29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57250" y="702469"/>
          <a:ext cx="357187" cy="337343"/>
        </a:xfrm>
        <a:prstGeom prst="rect">
          <a:avLst/>
        </a:prstGeom>
      </xdr:spPr>
    </xdr:pic>
    <xdr:clientData/>
  </xdr:twoCellAnchor>
  <xdr:twoCellAnchor editAs="oneCell">
    <xdr:from>
      <xdr:col>1</xdr:col>
      <xdr:colOff>11906</xdr:colOff>
      <xdr:row>5</xdr:row>
      <xdr:rowOff>11906</xdr:rowOff>
    </xdr:from>
    <xdr:to>
      <xdr:col>1</xdr:col>
      <xdr:colOff>385922</xdr:colOff>
      <xdr:row>5</xdr:row>
      <xdr:rowOff>333374</xdr:rowOff>
    </xdr:to>
    <xdr:pic>
      <xdr:nvPicPr>
        <xdr:cNvPr id="4" name="Image 3" descr="cpbbrequigny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57250" y="1738312"/>
          <a:ext cx="374016" cy="321468"/>
        </a:xfrm>
        <a:prstGeom prst="rect">
          <a:avLst/>
        </a:prstGeom>
      </xdr:spPr>
    </xdr:pic>
    <xdr:clientData/>
  </xdr:twoCellAnchor>
  <xdr:twoCellAnchor editAs="oneCell">
    <xdr:from>
      <xdr:col>1</xdr:col>
      <xdr:colOff>11907</xdr:colOff>
      <xdr:row>3</xdr:row>
      <xdr:rowOff>11906</xdr:rowOff>
    </xdr:from>
    <xdr:to>
      <xdr:col>1</xdr:col>
      <xdr:colOff>309563</xdr:colOff>
      <xdr:row>3</xdr:row>
      <xdr:rowOff>343556</xdr:rowOff>
    </xdr:to>
    <xdr:pic>
      <xdr:nvPicPr>
        <xdr:cNvPr id="5" name="Image 4" descr="st gilles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57251" y="1047750"/>
          <a:ext cx="297656" cy="331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</xdr:colOff>
      <xdr:row>5</xdr:row>
      <xdr:rowOff>11906</xdr:rowOff>
    </xdr:from>
    <xdr:to>
      <xdr:col>1</xdr:col>
      <xdr:colOff>245269</xdr:colOff>
      <xdr:row>6</xdr:row>
      <xdr:rowOff>-1</xdr:rowOff>
    </xdr:to>
    <xdr:pic>
      <xdr:nvPicPr>
        <xdr:cNvPr id="2" name="Image 1" descr="TA Renn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0" y="1738312"/>
          <a:ext cx="233363" cy="333375"/>
        </a:xfrm>
        <a:prstGeom prst="rect">
          <a:avLst/>
        </a:prstGeom>
      </xdr:spPr>
    </xdr:pic>
    <xdr:clientData/>
  </xdr:twoCellAnchor>
  <xdr:twoCellAnchor editAs="oneCell">
    <xdr:from>
      <xdr:col>1</xdr:col>
      <xdr:colOff>11906</xdr:colOff>
      <xdr:row>4</xdr:row>
      <xdr:rowOff>11906</xdr:rowOff>
    </xdr:from>
    <xdr:to>
      <xdr:col>1</xdr:col>
      <xdr:colOff>345281</xdr:colOff>
      <xdr:row>5</xdr:row>
      <xdr:rowOff>0</xdr:rowOff>
    </xdr:to>
    <xdr:pic>
      <xdr:nvPicPr>
        <xdr:cNvPr id="3" name="Image 2" descr="cesson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57250" y="1393031"/>
          <a:ext cx="333375" cy="333375"/>
        </a:xfrm>
        <a:prstGeom prst="rect">
          <a:avLst/>
        </a:prstGeom>
      </xdr:spPr>
    </xdr:pic>
    <xdr:clientData/>
  </xdr:twoCellAnchor>
  <xdr:twoCellAnchor editAs="oneCell">
    <xdr:from>
      <xdr:col>1</xdr:col>
      <xdr:colOff>11906</xdr:colOff>
      <xdr:row>3</xdr:row>
      <xdr:rowOff>11907</xdr:rowOff>
    </xdr:from>
    <xdr:to>
      <xdr:col>1</xdr:col>
      <xdr:colOff>523875</xdr:colOff>
      <xdr:row>4</xdr:row>
      <xdr:rowOff>0</xdr:rowOff>
    </xdr:to>
    <xdr:pic>
      <xdr:nvPicPr>
        <xdr:cNvPr id="4" name="Image 3" descr="pace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57250" y="1047751"/>
          <a:ext cx="511969" cy="333374"/>
        </a:xfrm>
        <a:prstGeom prst="rect">
          <a:avLst/>
        </a:prstGeom>
      </xdr:spPr>
    </xdr:pic>
    <xdr:clientData/>
  </xdr:twoCellAnchor>
  <xdr:twoCellAnchor editAs="oneCell">
    <xdr:from>
      <xdr:col>1</xdr:col>
      <xdr:colOff>11906</xdr:colOff>
      <xdr:row>2</xdr:row>
      <xdr:rowOff>11906</xdr:rowOff>
    </xdr:from>
    <xdr:to>
      <xdr:col>1</xdr:col>
      <xdr:colOff>385922</xdr:colOff>
      <xdr:row>2</xdr:row>
      <xdr:rowOff>333374</xdr:rowOff>
    </xdr:to>
    <xdr:pic>
      <xdr:nvPicPr>
        <xdr:cNvPr id="5" name="Image 4" descr="cpbbrequigny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57250" y="702469"/>
          <a:ext cx="374016" cy="3214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11907</xdr:colOff>
      <xdr:row>2</xdr:row>
      <xdr:rowOff>11906</xdr:rowOff>
    </xdr:from>
    <xdr:to>
      <xdr:col>1</xdr:col>
      <xdr:colOff>346797</xdr:colOff>
      <xdr:row>3</xdr:row>
      <xdr:rowOff>0</xdr:rowOff>
    </xdr:to>
    <xdr:pic>
      <xdr:nvPicPr>
        <xdr:cNvPr id="2" name="Image 1" descr="vitr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1" y="702469"/>
          <a:ext cx="334890" cy="333375"/>
        </a:xfrm>
        <a:prstGeom prst="rect">
          <a:avLst/>
        </a:prstGeom>
      </xdr:spPr>
    </xdr:pic>
    <xdr:clientData/>
  </xdr:twoCellAnchor>
  <xdr:twoCellAnchor editAs="oneCell">
    <xdr:from>
      <xdr:col>1</xdr:col>
      <xdr:colOff>11906</xdr:colOff>
      <xdr:row>3</xdr:row>
      <xdr:rowOff>11906</xdr:rowOff>
    </xdr:from>
    <xdr:to>
      <xdr:col>1</xdr:col>
      <xdr:colOff>320741</xdr:colOff>
      <xdr:row>3</xdr:row>
      <xdr:rowOff>333375</xdr:rowOff>
    </xdr:to>
    <xdr:pic>
      <xdr:nvPicPr>
        <xdr:cNvPr id="3" name="Image 2" descr="chateaugiron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57250" y="1047750"/>
          <a:ext cx="308835" cy="321469"/>
        </a:xfrm>
        <a:prstGeom prst="rect">
          <a:avLst/>
        </a:prstGeom>
      </xdr:spPr>
    </xdr:pic>
    <xdr:clientData/>
  </xdr:twoCellAnchor>
  <xdr:twoCellAnchor editAs="oneCell">
    <xdr:from>
      <xdr:col>1</xdr:col>
      <xdr:colOff>11907</xdr:colOff>
      <xdr:row>5</xdr:row>
      <xdr:rowOff>11907</xdr:rowOff>
    </xdr:from>
    <xdr:to>
      <xdr:col>1</xdr:col>
      <xdr:colOff>476251</xdr:colOff>
      <xdr:row>5</xdr:row>
      <xdr:rowOff>344297</xdr:rowOff>
    </xdr:to>
    <xdr:pic>
      <xdr:nvPicPr>
        <xdr:cNvPr id="5" name="Image 4" descr="romille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57251" y="1738313"/>
          <a:ext cx="464344" cy="332390"/>
        </a:xfrm>
        <a:prstGeom prst="rect">
          <a:avLst/>
        </a:prstGeom>
      </xdr:spPr>
    </xdr:pic>
    <xdr:clientData/>
  </xdr:twoCellAnchor>
  <xdr:twoCellAnchor editAs="oneCell">
    <xdr:from>
      <xdr:col>1</xdr:col>
      <xdr:colOff>11907</xdr:colOff>
      <xdr:row>4</xdr:row>
      <xdr:rowOff>23812</xdr:rowOff>
    </xdr:from>
    <xdr:to>
      <xdr:col>1</xdr:col>
      <xdr:colOff>369094</xdr:colOff>
      <xdr:row>4</xdr:row>
      <xdr:rowOff>333375</xdr:rowOff>
    </xdr:to>
    <xdr:pic>
      <xdr:nvPicPr>
        <xdr:cNvPr id="6" name="Image 5" descr="dinard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57251" y="1404937"/>
          <a:ext cx="357187" cy="30956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</xdr:colOff>
      <xdr:row>2</xdr:row>
      <xdr:rowOff>11906</xdr:rowOff>
    </xdr:from>
    <xdr:to>
      <xdr:col>1</xdr:col>
      <xdr:colOff>245269</xdr:colOff>
      <xdr:row>3</xdr:row>
      <xdr:rowOff>0</xdr:rowOff>
    </xdr:to>
    <xdr:pic>
      <xdr:nvPicPr>
        <xdr:cNvPr id="2" name="Image 1" descr="TA Renn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0" y="702469"/>
          <a:ext cx="233363" cy="333375"/>
        </a:xfrm>
        <a:prstGeom prst="rect">
          <a:avLst/>
        </a:prstGeom>
      </xdr:spPr>
    </xdr:pic>
    <xdr:clientData/>
  </xdr:twoCellAnchor>
  <xdr:twoCellAnchor editAs="oneCell">
    <xdr:from>
      <xdr:col>1</xdr:col>
      <xdr:colOff>11906</xdr:colOff>
      <xdr:row>3</xdr:row>
      <xdr:rowOff>11906</xdr:rowOff>
    </xdr:from>
    <xdr:to>
      <xdr:col>1</xdr:col>
      <xdr:colOff>303609</xdr:colOff>
      <xdr:row>4</xdr:row>
      <xdr:rowOff>0</xdr:rowOff>
    </xdr:to>
    <xdr:pic>
      <xdr:nvPicPr>
        <xdr:cNvPr id="3" name="Image 2" descr="dinan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57250" y="1047750"/>
          <a:ext cx="291703" cy="333375"/>
        </a:xfrm>
        <a:prstGeom prst="rect">
          <a:avLst/>
        </a:prstGeom>
      </xdr:spPr>
    </xdr:pic>
    <xdr:clientData/>
  </xdr:twoCellAnchor>
  <xdr:twoCellAnchor editAs="oneCell">
    <xdr:from>
      <xdr:col>1</xdr:col>
      <xdr:colOff>11906</xdr:colOff>
      <xdr:row>4</xdr:row>
      <xdr:rowOff>11906</xdr:rowOff>
    </xdr:from>
    <xdr:to>
      <xdr:col>1</xdr:col>
      <xdr:colOff>309562</xdr:colOff>
      <xdr:row>4</xdr:row>
      <xdr:rowOff>338771</xdr:rowOff>
    </xdr:to>
    <xdr:pic>
      <xdr:nvPicPr>
        <xdr:cNvPr id="4" name="Image 3" descr="guichen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57250" y="1393031"/>
          <a:ext cx="297656" cy="326865"/>
        </a:xfrm>
        <a:prstGeom prst="rect">
          <a:avLst/>
        </a:prstGeom>
      </xdr:spPr>
    </xdr:pic>
    <xdr:clientData/>
  </xdr:twoCellAnchor>
  <xdr:twoCellAnchor editAs="oneCell">
    <xdr:from>
      <xdr:col>1</xdr:col>
      <xdr:colOff>11906</xdr:colOff>
      <xdr:row>5</xdr:row>
      <xdr:rowOff>11906</xdr:rowOff>
    </xdr:from>
    <xdr:to>
      <xdr:col>1</xdr:col>
      <xdr:colOff>369093</xdr:colOff>
      <xdr:row>6</xdr:row>
      <xdr:rowOff>3967</xdr:rowOff>
    </xdr:to>
    <xdr:pic>
      <xdr:nvPicPr>
        <xdr:cNvPr id="5" name="Image 4" descr="2016-02-29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57250" y="1738312"/>
          <a:ext cx="357187" cy="3373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="60" zoomScaleNormal="60" workbookViewId="0">
      <selection activeCell="J2" sqref="J2:J32"/>
    </sheetView>
  </sheetViews>
  <sheetFormatPr baseColWidth="10" defaultRowHeight="15"/>
  <cols>
    <col min="4" max="4" width="17.7109375" bestFit="1" customWidth="1"/>
    <col min="5" max="5" width="36.7109375" customWidth="1"/>
    <col min="6" max="7" width="4.42578125" customWidth="1"/>
    <col min="8" max="8" width="36.7109375" customWidth="1"/>
    <col min="10" max="10" width="15.7109375" customWidth="1"/>
  </cols>
  <sheetData>
    <row r="1" spans="1:12" ht="15.75" thickBot="1">
      <c r="A1" s="3" t="s">
        <v>30</v>
      </c>
      <c r="B1" s="3" t="s">
        <v>31</v>
      </c>
      <c r="C1" s="3" t="s">
        <v>32</v>
      </c>
      <c r="D1" s="3" t="s">
        <v>33</v>
      </c>
      <c r="E1" s="3" t="s">
        <v>34</v>
      </c>
      <c r="F1" s="53" t="s">
        <v>35</v>
      </c>
      <c r="G1" s="54"/>
      <c r="H1" s="3" t="s">
        <v>36</v>
      </c>
      <c r="I1" s="3" t="s">
        <v>37</v>
      </c>
      <c r="J1" s="3" t="s">
        <v>38</v>
      </c>
      <c r="L1" s="18"/>
    </row>
    <row r="2" spans="1:12" ht="15" customHeight="1">
      <c r="A2" s="19" t="s">
        <v>0</v>
      </c>
      <c r="B2" s="4" t="s">
        <v>39</v>
      </c>
      <c r="C2" s="4">
        <v>1</v>
      </c>
      <c r="D2" s="4">
        <v>8</v>
      </c>
      <c r="E2" s="4" t="str">
        <f>'POULE A'!B3</f>
        <v>FCCM</v>
      </c>
      <c r="F2" s="5"/>
      <c r="G2" s="6"/>
      <c r="H2" s="4" t="str">
        <f>'POULE A'!N2</f>
        <v>US ST GILLES</v>
      </c>
      <c r="I2" s="4"/>
      <c r="J2" s="55" t="s">
        <v>84</v>
      </c>
      <c r="L2" s="21"/>
    </row>
    <row r="3" spans="1:12">
      <c r="A3" s="46" t="s">
        <v>1</v>
      </c>
      <c r="B3" s="47" t="s">
        <v>40</v>
      </c>
      <c r="C3" s="47">
        <v>3</v>
      </c>
      <c r="D3" s="47">
        <v>8</v>
      </c>
      <c r="E3" s="47" t="str">
        <f>'POULE B'!B3</f>
        <v xml:space="preserve">        CPB RENNES BREQUIGNY</v>
      </c>
      <c r="F3" s="48"/>
      <c r="G3" s="49"/>
      <c r="H3" s="47" t="str">
        <f>'POULE B'!B4</f>
        <v>CO PACE</v>
      </c>
      <c r="I3" s="47"/>
      <c r="J3" s="56"/>
    </row>
    <row r="4" spans="1:12">
      <c r="A4" s="20" t="s">
        <v>2</v>
      </c>
      <c r="B4" s="4" t="s">
        <v>48</v>
      </c>
      <c r="C4" s="4">
        <v>5</v>
      </c>
      <c r="D4" s="4">
        <v>8</v>
      </c>
      <c r="E4" s="4" t="str">
        <f>'POULE C'!B3</f>
        <v>AS VITRE</v>
      </c>
      <c r="F4" s="5"/>
      <c r="G4" s="6"/>
      <c r="H4" s="4" t="str">
        <f>'POULE C'!B4</f>
        <v>US CHATEAUGIRON</v>
      </c>
      <c r="I4" s="4"/>
      <c r="J4" s="56"/>
    </row>
    <row r="5" spans="1:12">
      <c r="A5" s="46" t="s">
        <v>3</v>
      </c>
      <c r="B5" s="47" t="s">
        <v>49</v>
      </c>
      <c r="C5" s="47">
        <v>7</v>
      </c>
      <c r="D5" s="47">
        <v>8</v>
      </c>
      <c r="E5" s="47" t="str">
        <f>'POULE D'!B3</f>
        <v>TA RENNES</v>
      </c>
      <c r="F5" s="48"/>
      <c r="G5" s="49"/>
      <c r="H5" s="47" t="str">
        <f>'POULE D'!B4</f>
        <v>DINAN LEHON FC</v>
      </c>
      <c r="I5" s="47"/>
      <c r="J5" s="56"/>
    </row>
    <row r="6" spans="1:12">
      <c r="A6" s="20" t="s">
        <v>4</v>
      </c>
      <c r="B6" s="4" t="s">
        <v>39</v>
      </c>
      <c r="C6" s="4">
        <v>2</v>
      </c>
      <c r="D6" s="4">
        <v>8</v>
      </c>
      <c r="E6" s="4" t="str">
        <f>'POULE A'!K3</f>
        <v>AS ROMILLE</v>
      </c>
      <c r="F6" s="5"/>
      <c r="G6" s="6"/>
      <c r="H6" s="4" t="str">
        <f>'POULE A'!N3</f>
        <v xml:space="preserve">         CPB RENNES BREQUIGNY B</v>
      </c>
      <c r="I6" s="4"/>
      <c r="J6" s="56"/>
    </row>
    <row r="7" spans="1:12">
      <c r="A7" s="46" t="s">
        <v>5</v>
      </c>
      <c r="B7" s="47" t="s">
        <v>40</v>
      </c>
      <c r="C7" s="47">
        <v>4</v>
      </c>
      <c r="D7" s="47">
        <v>8</v>
      </c>
      <c r="E7" s="47" t="str">
        <f>'POULE B'!B5</f>
        <v>OC CESSON</v>
      </c>
      <c r="F7" s="48"/>
      <c r="G7" s="49"/>
      <c r="H7" s="47" t="str">
        <f>'POULE B'!B6</f>
        <v>TA RENNES B</v>
      </c>
      <c r="I7" s="47"/>
      <c r="J7" s="56"/>
    </row>
    <row r="8" spans="1:12">
      <c r="A8" s="20" t="s">
        <v>6</v>
      </c>
      <c r="B8" s="4" t="s">
        <v>48</v>
      </c>
      <c r="C8" s="4">
        <v>6</v>
      </c>
      <c r="D8" s="4">
        <v>8</v>
      </c>
      <c r="E8" s="4" t="str">
        <f>'POULE C'!B5</f>
        <v>FC DINARD</v>
      </c>
      <c r="F8" s="5"/>
      <c r="G8" s="6"/>
      <c r="H8" s="4" t="str">
        <f>'POULE C'!B6</f>
        <v>AS ROMILLE B</v>
      </c>
      <c r="I8" s="4"/>
      <c r="J8" s="56"/>
    </row>
    <row r="9" spans="1:12">
      <c r="A9" s="46" t="s">
        <v>7</v>
      </c>
      <c r="B9" s="47" t="s">
        <v>49</v>
      </c>
      <c r="C9" s="47">
        <v>8</v>
      </c>
      <c r="D9" s="47">
        <v>8</v>
      </c>
      <c r="E9" s="47" t="str">
        <f>'POULE D'!B5</f>
        <v>FC GUICHEN</v>
      </c>
      <c r="F9" s="48"/>
      <c r="G9" s="49"/>
      <c r="H9" s="47" t="str">
        <f>'POULE D'!B6</f>
        <v>FCCM B</v>
      </c>
      <c r="I9" s="47"/>
      <c r="J9" s="56"/>
    </row>
    <row r="10" spans="1:12">
      <c r="A10" s="20" t="s">
        <v>8</v>
      </c>
      <c r="B10" s="4" t="s">
        <v>39</v>
      </c>
      <c r="C10" s="4">
        <v>9</v>
      </c>
      <c r="D10" s="4">
        <v>8</v>
      </c>
      <c r="E10" s="4" t="str">
        <f>'POULE A'!K5</f>
        <v>US ST GILLES</v>
      </c>
      <c r="F10" s="5"/>
      <c r="G10" s="6"/>
      <c r="H10" s="4" t="str">
        <f>'POULE A'!K3</f>
        <v>AS ROMILLE</v>
      </c>
      <c r="I10" s="4"/>
      <c r="J10" s="56"/>
    </row>
    <row r="11" spans="1:12">
      <c r="A11" s="46" t="s">
        <v>9</v>
      </c>
      <c r="B11" s="47" t="s">
        <v>40</v>
      </c>
      <c r="C11" s="47">
        <v>11</v>
      </c>
      <c r="D11" s="47">
        <v>8</v>
      </c>
      <c r="E11" s="47" t="str">
        <f>'POULE B'!B4</f>
        <v>CO PACE</v>
      </c>
      <c r="F11" s="48"/>
      <c r="G11" s="49"/>
      <c r="H11" s="47" t="str">
        <f>E7</f>
        <v>OC CESSON</v>
      </c>
      <c r="I11" s="47"/>
      <c r="J11" s="56"/>
    </row>
    <row r="12" spans="1:12">
      <c r="A12" s="20" t="s">
        <v>10</v>
      </c>
      <c r="B12" s="4" t="s">
        <v>48</v>
      </c>
      <c r="C12" s="4">
        <v>13</v>
      </c>
      <c r="D12" s="4">
        <v>8</v>
      </c>
      <c r="E12" s="4" t="str">
        <f>'POULE C'!B4</f>
        <v>US CHATEAUGIRON</v>
      </c>
      <c r="F12" s="5"/>
      <c r="G12" s="6"/>
      <c r="H12" s="4" t="str">
        <f>'POULE C'!B5</f>
        <v>FC DINARD</v>
      </c>
      <c r="I12" s="4"/>
      <c r="J12" s="56"/>
    </row>
    <row r="13" spans="1:12">
      <c r="A13" s="46" t="s">
        <v>11</v>
      </c>
      <c r="B13" s="47" t="s">
        <v>49</v>
      </c>
      <c r="C13" s="47">
        <v>15</v>
      </c>
      <c r="D13" s="47">
        <v>8</v>
      </c>
      <c r="E13" s="47" t="str">
        <f>'POULE D'!B4</f>
        <v>DINAN LEHON FC</v>
      </c>
      <c r="F13" s="48"/>
      <c r="G13" s="49"/>
      <c r="H13" s="47" t="str">
        <f>'POULE D'!B5</f>
        <v>FC GUICHEN</v>
      </c>
      <c r="I13" s="47"/>
      <c r="J13" s="56"/>
    </row>
    <row r="14" spans="1:12">
      <c r="A14" s="20" t="s">
        <v>12</v>
      </c>
      <c r="B14" s="4" t="s">
        <v>39</v>
      </c>
      <c r="C14" s="4">
        <v>10</v>
      </c>
      <c r="D14" s="4">
        <v>8</v>
      </c>
      <c r="E14" s="4" t="str">
        <f>'POULE A'!K6</f>
        <v xml:space="preserve">         CPB RENNES BREQUIGNY B</v>
      </c>
      <c r="F14" s="5"/>
      <c r="G14" s="6"/>
      <c r="H14" s="4" t="str">
        <f>E2</f>
        <v>FCCM</v>
      </c>
      <c r="I14" s="4"/>
      <c r="J14" s="56"/>
    </row>
    <row r="15" spans="1:12">
      <c r="A15" s="46" t="s">
        <v>13</v>
      </c>
      <c r="B15" s="47" t="s">
        <v>40</v>
      </c>
      <c r="C15" s="47">
        <v>12</v>
      </c>
      <c r="D15" s="47">
        <v>8</v>
      </c>
      <c r="E15" s="47" t="str">
        <f>'POULE B'!B6</f>
        <v>TA RENNES B</v>
      </c>
      <c r="F15" s="48"/>
      <c r="G15" s="49"/>
      <c r="H15" s="47" t="str">
        <f>'POULE B'!B3</f>
        <v xml:space="preserve">        CPB RENNES BREQUIGNY</v>
      </c>
      <c r="I15" s="47"/>
      <c r="J15" s="56"/>
    </row>
    <row r="16" spans="1:12">
      <c r="A16" s="20" t="s">
        <v>14</v>
      </c>
      <c r="B16" s="4" t="s">
        <v>48</v>
      </c>
      <c r="C16" s="4">
        <v>14</v>
      </c>
      <c r="D16" s="4">
        <v>8</v>
      </c>
      <c r="E16" s="4" t="str">
        <f>'POULE C'!B6</f>
        <v>AS ROMILLE B</v>
      </c>
      <c r="F16" s="5"/>
      <c r="G16" s="6"/>
      <c r="H16" s="4" t="str">
        <f>'POULE C'!B3</f>
        <v>AS VITRE</v>
      </c>
      <c r="I16" s="4"/>
      <c r="J16" s="56"/>
    </row>
    <row r="17" spans="1:10">
      <c r="A17" s="46" t="s">
        <v>15</v>
      </c>
      <c r="B17" s="47" t="s">
        <v>49</v>
      </c>
      <c r="C17" s="47">
        <v>16</v>
      </c>
      <c r="D17" s="47">
        <v>8</v>
      </c>
      <c r="E17" s="47" t="str">
        <f>'POULE D'!B6</f>
        <v>FCCM B</v>
      </c>
      <c r="F17" s="48"/>
      <c r="G17" s="49"/>
      <c r="H17" s="47" t="str">
        <f>'POULE D'!B3</f>
        <v>TA RENNES</v>
      </c>
      <c r="I17" s="47"/>
      <c r="J17" s="56"/>
    </row>
    <row r="18" spans="1:10">
      <c r="A18" s="20" t="s">
        <v>16</v>
      </c>
      <c r="B18" s="4" t="s">
        <v>39</v>
      </c>
      <c r="C18" s="4">
        <v>17</v>
      </c>
      <c r="D18" s="4">
        <v>8</v>
      </c>
      <c r="E18" s="4" t="str">
        <f>'POULE A'!K8</f>
        <v>FCCM</v>
      </c>
      <c r="F18" s="5"/>
      <c r="G18" s="6"/>
      <c r="H18" s="4" t="str">
        <f>'POULE A'!K3</f>
        <v>AS ROMILLE</v>
      </c>
      <c r="I18" s="4"/>
      <c r="J18" s="56"/>
    </row>
    <row r="19" spans="1:10">
      <c r="A19" s="46" t="s">
        <v>17</v>
      </c>
      <c r="B19" s="47" t="s">
        <v>40</v>
      </c>
      <c r="C19" s="47">
        <v>19</v>
      </c>
      <c r="D19" s="47">
        <v>8</v>
      </c>
      <c r="E19" s="47" t="str">
        <f>'POULE B'!B3</f>
        <v xml:space="preserve">        CPB RENNES BREQUIGNY</v>
      </c>
      <c r="F19" s="48"/>
      <c r="G19" s="49"/>
      <c r="H19" s="47" t="str">
        <f>E7</f>
        <v>OC CESSON</v>
      </c>
      <c r="I19" s="47"/>
      <c r="J19" s="56"/>
    </row>
    <row r="20" spans="1:10">
      <c r="A20" s="20" t="s">
        <v>18</v>
      </c>
      <c r="B20" s="4" t="s">
        <v>48</v>
      </c>
      <c r="C20" s="4">
        <v>21</v>
      </c>
      <c r="D20" s="4">
        <v>8</v>
      </c>
      <c r="E20" s="4" t="str">
        <f>'POULE C'!B3</f>
        <v>AS VITRE</v>
      </c>
      <c r="F20" s="5"/>
      <c r="G20" s="6"/>
      <c r="H20" s="4" t="str">
        <f>'POULE C'!B5</f>
        <v>FC DINARD</v>
      </c>
      <c r="I20" s="4"/>
      <c r="J20" s="56"/>
    </row>
    <row r="21" spans="1:10">
      <c r="A21" s="46" t="s">
        <v>19</v>
      </c>
      <c r="B21" s="47" t="s">
        <v>49</v>
      </c>
      <c r="C21" s="47">
        <v>23</v>
      </c>
      <c r="D21" s="47">
        <v>8</v>
      </c>
      <c r="E21" s="47" t="str">
        <f>'POULE D'!B3</f>
        <v>TA RENNES</v>
      </c>
      <c r="F21" s="48"/>
      <c r="G21" s="49"/>
      <c r="H21" s="47" t="str">
        <f>'POULE D'!B5</f>
        <v>FC GUICHEN</v>
      </c>
      <c r="I21" s="47"/>
      <c r="J21" s="56"/>
    </row>
    <row r="22" spans="1:10">
      <c r="A22" s="20" t="s">
        <v>20</v>
      </c>
      <c r="B22" s="4" t="s">
        <v>39</v>
      </c>
      <c r="C22" s="4">
        <v>18</v>
      </c>
      <c r="D22" s="4">
        <v>8</v>
      </c>
      <c r="E22" s="4" t="str">
        <f>'POULE A'!K9</f>
        <v>US ST GILLES</v>
      </c>
      <c r="F22" s="5"/>
      <c r="G22" s="6"/>
      <c r="H22" s="4" t="str">
        <f>E14</f>
        <v xml:space="preserve">         CPB RENNES BREQUIGNY B</v>
      </c>
      <c r="I22" s="4"/>
      <c r="J22" s="56"/>
    </row>
    <row r="23" spans="1:10">
      <c r="A23" s="46" t="s">
        <v>21</v>
      </c>
      <c r="B23" s="47" t="s">
        <v>40</v>
      </c>
      <c r="C23" s="47">
        <v>20</v>
      </c>
      <c r="D23" s="47">
        <v>8</v>
      </c>
      <c r="E23" s="47" t="str">
        <f>'POULE B'!B4</f>
        <v>CO PACE</v>
      </c>
      <c r="F23" s="48"/>
      <c r="G23" s="49"/>
      <c r="H23" s="47" t="str">
        <f>'POULE B'!B6</f>
        <v>TA RENNES B</v>
      </c>
      <c r="I23" s="47"/>
      <c r="J23" s="56"/>
    </row>
    <row r="24" spans="1:10">
      <c r="A24" s="20" t="s">
        <v>22</v>
      </c>
      <c r="B24" s="4" t="s">
        <v>48</v>
      </c>
      <c r="C24" s="4">
        <v>22</v>
      </c>
      <c r="D24" s="4">
        <v>8</v>
      </c>
      <c r="E24" s="4" t="str">
        <f>'POULE C'!B4</f>
        <v>US CHATEAUGIRON</v>
      </c>
      <c r="F24" s="5"/>
      <c r="G24" s="6"/>
      <c r="H24" s="4" t="str">
        <f>'POULE C'!B6</f>
        <v>AS ROMILLE B</v>
      </c>
      <c r="I24" s="4"/>
      <c r="J24" s="56"/>
    </row>
    <row r="25" spans="1:10" ht="15.75" thickBot="1">
      <c r="A25" s="46" t="s">
        <v>23</v>
      </c>
      <c r="B25" s="47" t="s">
        <v>49</v>
      </c>
      <c r="C25" s="47">
        <v>24</v>
      </c>
      <c r="D25" s="47">
        <v>8</v>
      </c>
      <c r="E25" s="47" t="str">
        <f>'POULE D'!B4</f>
        <v>DINAN LEHON FC</v>
      </c>
      <c r="F25" s="48"/>
      <c r="G25" s="49"/>
      <c r="H25" s="47" t="str">
        <f>'POULE D'!B6</f>
        <v>FCCM B</v>
      </c>
      <c r="I25" s="47"/>
      <c r="J25" s="56"/>
    </row>
    <row r="26" spans="1:10">
      <c r="A26" s="23" t="s">
        <v>24</v>
      </c>
      <c r="B26" s="24" t="s">
        <v>28</v>
      </c>
      <c r="C26" s="25">
        <v>29</v>
      </c>
      <c r="D26" s="25">
        <v>8</v>
      </c>
      <c r="E26" s="25" t="s">
        <v>41</v>
      </c>
      <c r="F26" s="26"/>
      <c r="G26" s="27"/>
      <c r="H26" s="25" t="s">
        <v>42</v>
      </c>
      <c r="I26" s="25"/>
      <c r="J26" s="56"/>
    </row>
    <row r="27" spans="1:10">
      <c r="A27" s="28" t="s">
        <v>25</v>
      </c>
      <c r="B27" s="29" t="s">
        <v>28</v>
      </c>
      <c r="C27" s="30">
        <v>30</v>
      </c>
      <c r="D27" s="30">
        <v>8</v>
      </c>
      <c r="E27" s="30" t="s">
        <v>54</v>
      </c>
      <c r="F27" s="31"/>
      <c r="G27" s="32"/>
      <c r="H27" s="30" t="s">
        <v>55</v>
      </c>
      <c r="I27" s="30"/>
      <c r="J27" s="56"/>
    </row>
    <row r="28" spans="1:10">
      <c r="A28" s="28" t="s">
        <v>26</v>
      </c>
      <c r="B28" s="29" t="s">
        <v>28</v>
      </c>
      <c r="C28" s="30">
        <v>31</v>
      </c>
      <c r="D28" s="30">
        <v>8</v>
      </c>
      <c r="E28" s="30" t="s">
        <v>43</v>
      </c>
      <c r="F28" s="31"/>
      <c r="G28" s="32"/>
      <c r="H28" s="30" t="s">
        <v>44</v>
      </c>
      <c r="I28" s="30"/>
      <c r="J28" s="56"/>
    </row>
    <row r="29" spans="1:10" ht="15.75" thickBot="1">
      <c r="A29" s="33" t="s">
        <v>27</v>
      </c>
      <c r="B29" s="34" t="s">
        <v>28</v>
      </c>
      <c r="C29" s="35">
        <v>32</v>
      </c>
      <c r="D29" s="35">
        <v>8</v>
      </c>
      <c r="E29" s="35" t="s">
        <v>56</v>
      </c>
      <c r="F29" s="36"/>
      <c r="G29" s="37"/>
      <c r="H29" s="35" t="s">
        <v>57</v>
      </c>
      <c r="I29" s="35"/>
      <c r="J29" s="56"/>
    </row>
    <row r="30" spans="1:10">
      <c r="A30" s="23" t="s">
        <v>85</v>
      </c>
      <c r="B30" s="38" t="s">
        <v>29</v>
      </c>
      <c r="C30" s="25">
        <v>33</v>
      </c>
      <c r="D30" s="39">
        <v>8</v>
      </c>
      <c r="E30" s="25" t="s">
        <v>50</v>
      </c>
      <c r="F30" s="39"/>
      <c r="G30" s="39"/>
      <c r="H30" s="25" t="s">
        <v>51</v>
      </c>
      <c r="I30" s="25"/>
      <c r="J30" s="56"/>
    </row>
    <row r="31" spans="1:10" ht="15.75" thickBot="1">
      <c r="A31" s="33" t="s">
        <v>86</v>
      </c>
      <c r="B31" s="40" t="s">
        <v>29</v>
      </c>
      <c r="C31" s="35">
        <v>34</v>
      </c>
      <c r="D31" s="41">
        <v>8</v>
      </c>
      <c r="E31" s="35" t="s">
        <v>46</v>
      </c>
      <c r="F31" s="41"/>
      <c r="G31" s="41"/>
      <c r="H31" s="35" t="s">
        <v>47</v>
      </c>
      <c r="I31" s="35"/>
      <c r="J31" s="56"/>
    </row>
    <row r="32" spans="1:10" ht="15.75" thickBot="1">
      <c r="A32" s="42" t="s">
        <v>87</v>
      </c>
      <c r="B32" s="43" t="s">
        <v>45</v>
      </c>
      <c r="C32" s="44">
        <v>35</v>
      </c>
      <c r="D32" s="45">
        <v>8</v>
      </c>
      <c r="E32" s="44" t="s">
        <v>52</v>
      </c>
      <c r="F32" s="45"/>
      <c r="G32" s="45"/>
      <c r="H32" s="44" t="s">
        <v>53</v>
      </c>
      <c r="I32" s="44"/>
      <c r="J32" s="57"/>
    </row>
    <row r="33" spans="1:12">
      <c r="A33" s="1"/>
    </row>
    <row r="34" spans="1:12">
      <c r="A34" s="22"/>
    </row>
    <row r="35" spans="1:12">
      <c r="L35" s="21"/>
    </row>
    <row r="36" spans="1:12">
      <c r="L36" s="21"/>
    </row>
    <row r="37" spans="1:12">
      <c r="L37" s="21"/>
    </row>
    <row r="38" spans="1:12">
      <c r="L38" s="21"/>
    </row>
    <row r="39" spans="1:12">
      <c r="L39" s="21"/>
    </row>
    <row r="40" spans="1:12">
      <c r="L40" s="21"/>
    </row>
    <row r="41" spans="1:12">
      <c r="L41" s="21"/>
    </row>
    <row r="42" spans="1:12">
      <c r="L42" s="21"/>
    </row>
    <row r="43" spans="1:12">
      <c r="L43" s="21"/>
    </row>
    <row r="44" spans="1:12">
      <c r="L44" s="21"/>
    </row>
    <row r="45" spans="1:12">
      <c r="L45" s="21"/>
    </row>
    <row r="46" spans="1:12">
      <c r="L46" s="21"/>
    </row>
    <row r="47" spans="1:12">
      <c r="L47" s="21"/>
    </row>
    <row r="48" spans="1:12">
      <c r="L48" s="21"/>
    </row>
    <row r="49" spans="12:12">
      <c r="L49" s="21"/>
    </row>
    <row r="50" spans="12:12">
      <c r="L50" s="21"/>
    </row>
    <row r="51" spans="12:12">
      <c r="L51" s="21"/>
    </row>
    <row r="52" spans="12:12">
      <c r="L52" s="21"/>
    </row>
    <row r="53" spans="12:12">
      <c r="L53" s="21"/>
    </row>
    <row r="54" spans="12:12">
      <c r="L54" s="21"/>
    </row>
    <row r="55" spans="12:12">
      <c r="L55" s="21"/>
    </row>
    <row r="56" spans="12:12">
      <c r="L56" s="21"/>
    </row>
    <row r="57" spans="12:12">
      <c r="L57" s="21"/>
    </row>
    <row r="58" spans="12:12" s="2" customFormat="1">
      <c r="L58" s="21"/>
    </row>
    <row r="59" spans="12:12" s="2" customFormat="1">
      <c r="L59" s="21"/>
    </row>
    <row r="60" spans="12:12">
      <c r="L60" s="21"/>
    </row>
    <row r="61" spans="12:12">
      <c r="L61" s="21"/>
    </row>
    <row r="62" spans="12:12" ht="15" customHeight="1">
      <c r="L62" s="21"/>
    </row>
    <row r="63" spans="12:12">
      <c r="L63" s="21"/>
    </row>
    <row r="64" spans="12:12">
      <c r="L64" s="21"/>
    </row>
  </sheetData>
  <mergeCells count="2">
    <mergeCell ref="F1:G1"/>
    <mergeCell ref="J2:J3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"/>
  <sheetViews>
    <sheetView zoomScale="80" zoomScaleNormal="80" workbookViewId="0">
      <selection activeCell="B11" sqref="B11"/>
    </sheetView>
  </sheetViews>
  <sheetFormatPr baseColWidth="10" defaultRowHeight="15"/>
  <cols>
    <col min="1" max="1" width="12.7109375" bestFit="1" customWidth="1"/>
    <col min="2" max="2" width="31.140625" customWidth="1"/>
    <col min="11" max="11" width="31.140625" customWidth="1"/>
    <col min="12" max="13" width="4.42578125" customWidth="1"/>
    <col min="14" max="14" width="31.140625" customWidth="1"/>
    <col min="15" max="15" width="20.7109375" customWidth="1"/>
    <col min="16" max="17" width="4.42578125" customWidth="1"/>
    <col min="18" max="18" width="20.7109375" customWidth="1"/>
  </cols>
  <sheetData>
    <row r="1" spans="1:18" ht="27" customHeight="1">
      <c r="A1" s="61" t="s">
        <v>58</v>
      </c>
      <c r="B1" s="61" t="s">
        <v>59</v>
      </c>
      <c r="C1" s="61" t="s">
        <v>60</v>
      </c>
      <c r="D1" s="61"/>
      <c r="E1" s="61"/>
      <c r="F1" s="61" t="s">
        <v>61</v>
      </c>
      <c r="G1" s="61"/>
      <c r="H1" s="61"/>
      <c r="I1" s="61" t="s">
        <v>62</v>
      </c>
      <c r="J1" s="7"/>
      <c r="K1" s="58" t="s">
        <v>63</v>
      </c>
      <c r="L1" s="59"/>
      <c r="M1" s="59"/>
      <c r="N1" s="60"/>
    </row>
    <row r="2" spans="1:18" ht="27" customHeight="1">
      <c r="A2" s="61"/>
      <c r="B2" s="61"/>
      <c r="C2" s="17">
        <v>1</v>
      </c>
      <c r="D2" s="17">
        <v>2</v>
      </c>
      <c r="E2" s="17">
        <v>3</v>
      </c>
      <c r="F2" s="17" t="s">
        <v>65</v>
      </c>
      <c r="G2" s="17" t="s">
        <v>66</v>
      </c>
      <c r="H2" s="17" t="s">
        <v>67</v>
      </c>
      <c r="I2" s="61"/>
      <c r="J2" s="7"/>
      <c r="K2" s="9" t="str">
        <f>B3</f>
        <v>FCCM</v>
      </c>
      <c r="L2" s="10"/>
      <c r="M2" s="10"/>
      <c r="N2" s="11" t="str">
        <f>B4</f>
        <v>US ST GILLES</v>
      </c>
    </row>
    <row r="3" spans="1:18" ht="27" customHeight="1">
      <c r="A3" s="16">
        <v>1</v>
      </c>
      <c r="B3" s="50" t="s">
        <v>69</v>
      </c>
      <c r="C3" s="16"/>
      <c r="D3" s="16"/>
      <c r="E3" s="16"/>
      <c r="F3" s="16"/>
      <c r="G3" s="16"/>
      <c r="H3" s="16"/>
      <c r="I3" s="16"/>
      <c r="J3" s="7"/>
      <c r="K3" s="9" t="str">
        <f>B5</f>
        <v>AS ROMILLE</v>
      </c>
      <c r="L3" s="13"/>
      <c r="M3" s="13"/>
      <c r="N3" s="11" t="str">
        <f>B6</f>
        <v xml:space="preserve">         CPB RENNES BREQUIGNY B</v>
      </c>
    </row>
    <row r="4" spans="1:18" ht="27" customHeight="1">
      <c r="A4" s="15">
        <v>2</v>
      </c>
      <c r="B4" s="51" t="s">
        <v>81</v>
      </c>
      <c r="C4" s="15"/>
      <c r="D4" s="15"/>
      <c r="E4" s="15"/>
      <c r="F4" s="15"/>
      <c r="G4" s="15"/>
      <c r="H4" s="15"/>
      <c r="I4" s="15"/>
      <c r="J4" s="7"/>
      <c r="K4" s="58" t="s">
        <v>68</v>
      </c>
      <c r="L4" s="59"/>
      <c r="M4" s="59"/>
      <c r="N4" s="60"/>
      <c r="O4" s="8"/>
      <c r="P4" s="8"/>
      <c r="Q4" s="8"/>
      <c r="R4" s="8"/>
    </row>
    <row r="5" spans="1:18" ht="27" customHeight="1">
      <c r="A5" s="16">
        <v>3</v>
      </c>
      <c r="B5" s="52" t="s">
        <v>77</v>
      </c>
      <c r="C5" s="16"/>
      <c r="D5" s="16"/>
      <c r="E5" s="16"/>
      <c r="F5" s="16"/>
      <c r="G5" s="16"/>
      <c r="H5" s="16"/>
      <c r="I5" s="16"/>
      <c r="J5" s="7"/>
      <c r="K5" s="9" t="str">
        <f>B4</f>
        <v>US ST GILLES</v>
      </c>
      <c r="L5" s="10"/>
      <c r="M5" s="10"/>
      <c r="N5" s="11" t="str">
        <f>B5</f>
        <v>AS ROMILLE</v>
      </c>
      <c r="O5" s="7"/>
      <c r="P5" s="7"/>
      <c r="Q5" s="7"/>
      <c r="R5" s="7"/>
    </row>
    <row r="6" spans="1:18" ht="27" customHeight="1">
      <c r="A6" s="15">
        <v>4</v>
      </c>
      <c r="B6" s="51" t="s">
        <v>82</v>
      </c>
      <c r="C6" s="15"/>
      <c r="D6" s="15"/>
      <c r="E6" s="15"/>
      <c r="F6" s="15"/>
      <c r="G6" s="15"/>
      <c r="H6" s="15"/>
      <c r="I6" s="15"/>
      <c r="J6" s="7"/>
      <c r="K6" s="12" t="str">
        <f>B6</f>
        <v xml:space="preserve">         CPB RENNES BREQUIGNY B</v>
      </c>
      <c r="L6" s="13"/>
      <c r="M6" s="13"/>
      <c r="N6" s="14" t="str">
        <f>B3</f>
        <v>FCCM</v>
      </c>
      <c r="O6" s="7"/>
      <c r="P6" s="7"/>
      <c r="Q6" s="7"/>
      <c r="R6" s="7"/>
    </row>
    <row r="7" spans="1:18" ht="27" customHeight="1">
      <c r="K7" s="58" t="s">
        <v>64</v>
      </c>
      <c r="L7" s="59"/>
      <c r="M7" s="59"/>
      <c r="N7" s="60"/>
    </row>
    <row r="8" spans="1:18" ht="27" customHeight="1">
      <c r="K8" s="9" t="str">
        <f>B3</f>
        <v>FCCM</v>
      </c>
      <c r="L8" s="10"/>
      <c r="M8" s="10"/>
      <c r="N8" s="11" t="str">
        <f>B5</f>
        <v>AS ROMILLE</v>
      </c>
    </row>
    <row r="9" spans="1:18" ht="27" customHeight="1">
      <c r="K9" s="12" t="str">
        <f>B4</f>
        <v>US ST GILLES</v>
      </c>
      <c r="L9" s="13"/>
      <c r="M9" s="13"/>
      <c r="N9" s="14" t="str">
        <f>B6</f>
        <v xml:space="preserve">         CPB RENNES BREQUIGNY B</v>
      </c>
    </row>
  </sheetData>
  <mergeCells count="8">
    <mergeCell ref="K1:N1"/>
    <mergeCell ref="K7:N7"/>
    <mergeCell ref="K4:N4"/>
    <mergeCell ref="A1:A2"/>
    <mergeCell ref="B1:B2"/>
    <mergeCell ref="C1:E1"/>
    <mergeCell ref="F1:H1"/>
    <mergeCell ref="I1:I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zoomScale="80" zoomScaleNormal="80" workbookViewId="0">
      <selection activeCell="B3" sqref="B3:B6"/>
    </sheetView>
  </sheetViews>
  <sheetFormatPr baseColWidth="10" defaultRowHeight="15"/>
  <cols>
    <col min="1" max="1" width="12.7109375" bestFit="1" customWidth="1"/>
    <col min="2" max="2" width="31.140625" customWidth="1"/>
    <col min="11" max="11" width="31.28515625" customWidth="1"/>
    <col min="12" max="13" width="4.42578125" customWidth="1"/>
    <col min="14" max="14" width="31.28515625" customWidth="1"/>
  </cols>
  <sheetData>
    <row r="1" spans="1:14" ht="27" customHeight="1">
      <c r="A1" s="61" t="s">
        <v>58</v>
      </c>
      <c r="B1" s="61" t="s">
        <v>59</v>
      </c>
      <c r="C1" s="61" t="s">
        <v>60</v>
      </c>
      <c r="D1" s="61"/>
      <c r="E1" s="61"/>
      <c r="F1" s="61" t="s">
        <v>61</v>
      </c>
      <c r="G1" s="61"/>
      <c r="H1" s="61"/>
      <c r="I1" s="61" t="s">
        <v>62</v>
      </c>
      <c r="J1" s="7"/>
      <c r="K1" s="58" t="s">
        <v>63</v>
      </c>
      <c r="L1" s="59"/>
      <c r="M1" s="59"/>
      <c r="N1" s="60"/>
    </row>
    <row r="2" spans="1:14" ht="27" customHeight="1">
      <c r="A2" s="61"/>
      <c r="B2" s="61"/>
      <c r="C2" s="17">
        <v>1</v>
      </c>
      <c r="D2" s="17">
        <v>2</v>
      </c>
      <c r="E2" s="17">
        <v>3</v>
      </c>
      <c r="F2" s="17" t="s">
        <v>65</v>
      </c>
      <c r="G2" s="17" t="s">
        <v>66</v>
      </c>
      <c r="H2" s="17" t="s">
        <v>67</v>
      </c>
      <c r="I2" s="61"/>
      <c r="J2" s="7"/>
      <c r="K2" s="9" t="str">
        <f>B3</f>
        <v xml:space="preserve">        CPB RENNES BREQUIGNY</v>
      </c>
      <c r="L2" s="10"/>
      <c r="M2" s="10"/>
      <c r="N2" s="11" t="str">
        <f>B4</f>
        <v>CO PACE</v>
      </c>
    </row>
    <row r="3" spans="1:14" ht="27" customHeight="1">
      <c r="A3" s="16">
        <v>1</v>
      </c>
      <c r="B3" s="50" t="s">
        <v>83</v>
      </c>
      <c r="C3" s="16"/>
      <c r="D3" s="16"/>
      <c r="E3" s="16"/>
      <c r="F3" s="16"/>
      <c r="G3" s="16"/>
      <c r="H3" s="16"/>
      <c r="I3" s="16"/>
      <c r="J3" s="7"/>
      <c r="K3" s="9" t="str">
        <f>B5</f>
        <v>OC CESSON</v>
      </c>
      <c r="L3" s="13"/>
      <c r="M3" s="13"/>
      <c r="N3" s="11" t="str">
        <f>B6</f>
        <v>TA RENNES B</v>
      </c>
    </row>
    <row r="4" spans="1:14" ht="27" customHeight="1">
      <c r="A4" s="15">
        <v>2</v>
      </c>
      <c r="B4" s="51" t="s">
        <v>80</v>
      </c>
      <c r="C4" s="15"/>
      <c r="D4" s="15"/>
      <c r="E4" s="15"/>
      <c r="F4" s="15"/>
      <c r="G4" s="15"/>
      <c r="H4" s="15"/>
      <c r="I4" s="15"/>
      <c r="J4" s="7"/>
      <c r="K4" s="58" t="s">
        <v>68</v>
      </c>
      <c r="L4" s="59"/>
      <c r="M4" s="59"/>
      <c r="N4" s="60"/>
    </row>
    <row r="5" spans="1:14" ht="27" customHeight="1">
      <c r="A5" s="16">
        <v>3</v>
      </c>
      <c r="B5" s="52" t="s">
        <v>76</v>
      </c>
      <c r="C5" s="16"/>
      <c r="D5" s="16"/>
      <c r="E5" s="16"/>
      <c r="F5" s="16"/>
      <c r="G5" s="16"/>
      <c r="H5" s="16"/>
      <c r="I5" s="16"/>
      <c r="J5" s="7"/>
      <c r="K5" s="9" t="str">
        <f>B4</f>
        <v>CO PACE</v>
      </c>
      <c r="L5" s="10"/>
      <c r="M5" s="10"/>
      <c r="N5" s="11" t="str">
        <f>B5</f>
        <v>OC CESSON</v>
      </c>
    </row>
    <row r="6" spans="1:14" ht="27" customHeight="1">
      <c r="A6" s="15">
        <v>4</v>
      </c>
      <c r="B6" s="51" t="s">
        <v>74</v>
      </c>
      <c r="C6" s="15"/>
      <c r="D6" s="15"/>
      <c r="E6" s="15"/>
      <c r="F6" s="15"/>
      <c r="G6" s="15"/>
      <c r="H6" s="15"/>
      <c r="I6" s="15"/>
      <c r="J6" s="7"/>
      <c r="K6" s="12" t="str">
        <f>B6</f>
        <v>TA RENNES B</v>
      </c>
      <c r="L6" s="13"/>
      <c r="M6" s="13"/>
      <c r="N6" s="14" t="str">
        <f>B3</f>
        <v xml:space="preserve">        CPB RENNES BREQUIGNY</v>
      </c>
    </row>
    <row r="7" spans="1:14" ht="27" customHeight="1">
      <c r="A7" s="7"/>
      <c r="B7" s="7"/>
      <c r="C7" s="7"/>
      <c r="D7" s="7"/>
      <c r="E7" s="7"/>
      <c r="F7" s="7"/>
      <c r="G7" s="7"/>
      <c r="H7" s="7"/>
      <c r="I7" s="7"/>
      <c r="J7" s="7"/>
      <c r="K7" s="58" t="s">
        <v>64</v>
      </c>
      <c r="L7" s="59"/>
      <c r="M7" s="59"/>
      <c r="N7" s="60"/>
    </row>
    <row r="8" spans="1:14" ht="27" customHeight="1">
      <c r="A8" s="7"/>
      <c r="B8" s="7"/>
      <c r="C8" s="7"/>
      <c r="D8" s="7"/>
      <c r="E8" s="7"/>
      <c r="F8" s="7"/>
      <c r="G8" s="7"/>
      <c r="H8" s="7"/>
      <c r="I8" s="7"/>
      <c r="J8" s="7"/>
      <c r="K8" s="9" t="str">
        <f>B3</f>
        <v xml:space="preserve">        CPB RENNES BREQUIGNY</v>
      </c>
      <c r="L8" s="10"/>
      <c r="M8" s="10"/>
      <c r="N8" s="11" t="str">
        <f>B5</f>
        <v>OC CESSON</v>
      </c>
    </row>
    <row r="9" spans="1:14" ht="27" customHeight="1">
      <c r="A9" s="7"/>
      <c r="B9" s="7"/>
      <c r="C9" s="7"/>
      <c r="D9" s="7"/>
      <c r="E9" s="7"/>
      <c r="F9" s="7"/>
      <c r="G9" s="7"/>
      <c r="H9" s="7"/>
      <c r="I9" s="7"/>
      <c r="J9" s="7"/>
      <c r="K9" s="12" t="str">
        <f>B4</f>
        <v>CO PACE</v>
      </c>
      <c r="L9" s="13"/>
      <c r="M9" s="13"/>
      <c r="N9" s="14" t="str">
        <f>B6</f>
        <v>TA RENNES B</v>
      </c>
    </row>
    <row r="10" spans="1:14" ht="27" customHeight="1"/>
    <row r="11" spans="1:14" ht="27" customHeight="1"/>
    <row r="12" spans="1:14" ht="27" customHeight="1"/>
    <row r="13" spans="1:14" ht="27" customHeight="1"/>
    <row r="14" spans="1:14" ht="27" customHeight="1"/>
    <row r="15" spans="1:14" ht="27" customHeight="1"/>
  </sheetData>
  <mergeCells count="8">
    <mergeCell ref="K4:N4"/>
    <mergeCell ref="K7:N7"/>
    <mergeCell ref="A1:A2"/>
    <mergeCell ref="B1:B2"/>
    <mergeCell ref="C1:E1"/>
    <mergeCell ref="F1:H1"/>
    <mergeCell ref="I1:I2"/>
    <mergeCell ref="K1:N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"/>
  <sheetViews>
    <sheetView zoomScale="80" zoomScaleNormal="80" workbookViewId="0">
      <selection activeCell="B7" sqref="B7"/>
    </sheetView>
  </sheetViews>
  <sheetFormatPr baseColWidth="10" defaultRowHeight="15"/>
  <cols>
    <col min="1" max="1" width="12.7109375" bestFit="1" customWidth="1"/>
    <col min="2" max="2" width="31.140625" customWidth="1"/>
    <col min="11" max="11" width="31.140625" customWidth="1"/>
    <col min="12" max="13" width="4.42578125" customWidth="1"/>
    <col min="14" max="14" width="31.140625" customWidth="1"/>
  </cols>
  <sheetData>
    <row r="1" spans="1:14" ht="27" customHeight="1">
      <c r="A1" s="61" t="s">
        <v>58</v>
      </c>
      <c r="B1" s="61" t="s">
        <v>59</v>
      </c>
      <c r="C1" s="61" t="s">
        <v>60</v>
      </c>
      <c r="D1" s="61"/>
      <c r="E1" s="61"/>
      <c r="F1" s="61" t="s">
        <v>61</v>
      </c>
      <c r="G1" s="61"/>
      <c r="H1" s="61"/>
      <c r="I1" s="61" t="s">
        <v>62</v>
      </c>
      <c r="J1" s="7"/>
      <c r="K1" s="58" t="s">
        <v>63</v>
      </c>
      <c r="L1" s="59"/>
      <c r="M1" s="59"/>
      <c r="N1" s="60"/>
    </row>
    <row r="2" spans="1:14" ht="27" customHeight="1">
      <c r="A2" s="61"/>
      <c r="B2" s="61"/>
      <c r="C2" s="17">
        <v>1</v>
      </c>
      <c r="D2" s="17">
        <v>2</v>
      </c>
      <c r="E2" s="17">
        <v>3</v>
      </c>
      <c r="F2" s="17" t="s">
        <v>65</v>
      </c>
      <c r="G2" s="17" t="s">
        <v>66</v>
      </c>
      <c r="H2" s="17" t="s">
        <v>67</v>
      </c>
      <c r="I2" s="61"/>
      <c r="J2" s="7"/>
      <c r="K2" s="9" t="str">
        <f>B3</f>
        <v>AS VITRE</v>
      </c>
      <c r="L2" s="10"/>
      <c r="M2" s="10"/>
      <c r="N2" s="11" t="str">
        <f>B4</f>
        <v>US CHATEAUGIRON</v>
      </c>
    </row>
    <row r="3" spans="1:14" ht="27" customHeight="1">
      <c r="A3" s="16">
        <v>1</v>
      </c>
      <c r="B3" s="50" t="s">
        <v>70</v>
      </c>
      <c r="C3" s="16"/>
      <c r="D3" s="16"/>
      <c r="E3" s="16"/>
      <c r="F3" s="16"/>
      <c r="G3" s="16"/>
      <c r="H3" s="16"/>
      <c r="I3" s="16"/>
      <c r="J3" s="7"/>
      <c r="K3" s="9" t="str">
        <f>B5</f>
        <v>FC DINARD</v>
      </c>
      <c r="L3" s="13"/>
      <c r="M3" s="13"/>
      <c r="N3" s="11" t="str">
        <f>B6</f>
        <v>AS ROMILLE B</v>
      </c>
    </row>
    <row r="4" spans="1:14" ht="27" customHeight="1">
      <c r="A4" s="15">
        <v>2</v>
      </c>
      <c r="B4" s="51" t="s">
        <v>79</v>
      </c>
      <c r="C4" s="15"/>
      <c r="D4" s="15"/>
      <c r="E4" s="15"/>
      <c r="F4" s="15"/>
      <c r="G4" s="15"/>
      <c r="H4" s="15"/>
      <c r="I4" s="15"/>
      <c r="J4" s="7"/>
      <c r="K4" s="58" t="s">
        <v>68</v>
      </c>
      <c r="L4" s="59"/>
      <c r="M4" s="59"/>
      <c r="N4" s="60"/>
    </row>
    <row r="5" spans="1:14" ht="27" customHeight="1">
      <c r="A5" s="16">
        <v>3</v>
      </c>
      <c r="B5" s="52" t="s">
        <v>88</v>
      </c>
      <c r="C5" s="16"/>
      <c r="D5" s="16"/>
      <c r="E5" s="16"/>
      <c r="F5" s="16"/>
      <c r="G5" s="16"/>
      <c r="H5" s="16"/>
      <c r="I5" s="16"/>
      <c r="J5" s="7"/>
      <c r="K5" s="9" t="str">
        <f>B4</f>
        <v>US CHATEAUGIRON</v>
      </c>
      <c r="L5" s="10"/>
      <c r="M5" s="10"/>
      <c r="N5" s="11" t="str">
        <f>B5</f>
        <v>FC DINARD</v>
      </c>
    </row>
    <row r="6" spans="1:14" ht="27" customHeight="1">
      <c r="A6" s="15">
        <v>4</v>
      </c>
      <c r="B6" s="51" t="s">
        <v>73</v>
      </c>
      <c r="C6" s="15"/>
      <c r="D6" s="15"/>
      <c r="E6" s="15"/>
      <c r="F6" s="15"/>
      <c r="G6" s="15"/>
      <c r="H6" s="15"/>
      <c r="I6" s="15"/>
      <c r="J6" s="7"/>
      <c r="K6" s="12" t="str">
        <f>B6</f>
        <v>AS ROMILLE B</v>
      </c>
      <c r="L6" s="13"/>
      <c r="M6" s="13"/>
      <c r="N6" s="14" t="str">
        <f>B3</f>
        <v>AS VITRE</v>
      </c>
    </row>
    <row r="7" spans="1:14" ht="27" customHeight="1">
      <c r="A7" s="7"/>
      <c r="B7" s="7"/>
      <c r="C7" s="7"/>
      <c r="D7" s="7"/>
      <c r="E7" s="7"/>
      <c r="F7" s="7"/>
      <c r="G7" s="7"/>
      <c r="H7" s="7"/>
      <c r="I7" s="7"/>
      <c r="J7" s="7"/>
      <c r="K7" s="58" t="s">
        <v>64</v>
      </c>
      <c r="L7" s="59"/>
      <c r="M7" s="59"/>
      <c r="N7" s="60"/>
    </row>
    <row r="8" spans="1:14" ht="27" customHeight="1">
      <c r="A8" s="7"/>
      <c r="B8" s="7"/>
      <c r="C8" s="7"/>
      <c r="D8" s="7"/>
      <c r="E8" s="7"/>
      <c r="F8" s="7"/>
      <c r="G8" s="7"/>
      <c r="H8" s="7"/>
      <c r="I8" s="7"/>
      <c r="J8" s="7"/>
      <c r="K8" s="9" t="str">
        <f>B3</f>
        <v>AS VITRE</v>
      </c>
      <c r="L8" s="10"/>
      <c r="M8" s="10"/>
      <c r="N8" s="11" t="str">
        <f>B5</f>
        <v>FC DINARD</v>
      </c>
    </row>
    <row r="9" spans="1:14" ht="27" customHeight="1">
      <c r="A9" s="7"/>
      <c r="B9" s="7"/>
      <c r="C9" s="7"/>
      <c r="D9" s="7"/>
      <c r="E9" s="7"/>
      <c r="F9" s="7"/>
      <c r="G9" s="7"/>
      <c r="H9" s="7"/>
      <c r="I9" s="7"/>
      <c r="J9" s="7"/>
      <c r="K9" s="12" t="str">
        <f>B4</f>
        <v>US CHATEAUGIRON</v>
      </c>
      <c r="L9" s="13"/>
      <c r="M9" s="13"/>
      <c r="N9" s="14" t="str">
        <f>B6</f>
        <v>AS ROMILLE B</v>
      </c>
    </row>
    <row r="10" spans="1:14" ht="27" customHeight="1"/>
    <row r="11" spans="1:14" ht="27" customHeight="1"/>
    <row r="12" spans="1:14" ht="27" customHeight="1"/>
  </sheetData>
  <mergeCells count="8">
    <mergeCell ref="K4:N4"/>
    <mergeCell ref="K7:N7"/>
    <mergeCell ref="A1:A2"/>
    <mergeCell ref="B1:B2"/>
    <mergeCell ref="C1:E1"/>
    <mergeCell ref="F1:H1"/>
    <mergeCell ref="I1:I2"/>
    <mergeCell ref="K1:N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"/>
  <sheetViews>
    <sheetView zoomScale="80" zoomScaleNormal="80" workbookViewId="0">
      <selection activeCell="C23" sqref="C23"/>
    </sheetView>
  </sheetViews>
  <sheetFormatPr baseColWidth="10" defaultRowHeight="15"/>
  <cols>
    <col min="1" max="1" width="12.7109375" bestFit="1" customWidth="1"/>
    <col min="2" max="2" width="31.140625" customWidth="1"/>
    <col min="11" max="11" width="31.140625" customWidth="1"/>
    <col min="12" max="13" width="4.42578125" customWidth="1"/>
    <col min="14" max="14" width="31.140625" customWidth="1"/>
  </cols>
  <sheetData>
    <row r="1" spans="1:14" ht="27" customHeight="1">
      <c r="A1" s="61" t="s">
        <v>58</v>
      </c>
      <c r="B1" s="61" t="s">
        <v>59</v>
      </c>
      <c r="C1" s="61" t="s">
        <v>60</v>
      </c>
      <c r="D1" s="61"/>
      <c r="E1" s="61"/>
      <c r="F1" s="61" t="s">
        <v>61</v>
      </c>
      <c r="G1" s="61"/>
      <c r="H1" s="61"/>
      <c r="I1" s="61" t="s">
        <v>62</v>
      </c>
      <c r="J1" s="7"/>
      <c r="K1" s="58" t="s">
        <v>63</v>
      </c>
      <c r="L1" s="59"/>
      <c r="M1" s="59"/>
      <c r="N1" s="60"/>
    </row>
    <row r="2" spans="1:14" ht="27" customHeight="1">
      <c r="A2" s="61"/>
      <c r="B2" s="61"/>
      <c r="C2" s="17">
        <v>1</v>
      </c>
      <c r="D2" s="17">
        <v>2</v>
      </c>
      <c r="E2" s="17">
        <v>3</v>
      </c>
      <c r="F2" s="17" t="s">
        <v>65</v>
      </c>
      <c r="G2" s="17" t="s">
        <v>66</v>
      </c>
      <c r="H2" s="17" t="s">
        <v>67</v>
      </c>
      <c r="I2" s="61"/>
      <c r="J2" s="7"/>
      <c r="K2" s="9" t="str">
        <f>B3</f>
        <v>TA RENNES</v>
      </c>
      <c r="L2" s="10"/>
      <c r="M2" s="10"/>
      <c r="N2" s="11" t="str">
        <f>B4</f>
        <v>DINAN LEHON FC</v>
      </c>
    </row>
    <row r="3" spans="1:14" ht="27" customHeight="1">
      <c r="A3" s="16">
        <v>1</v>
      </c>
      <c r="B3" s="50" t="s">
        <v>71</v>
      </c>
      <c r="C3" s="16"/>
      <c r="D3" s="16"/>
      <c r="E3" s="16"/>
      <c r="F3" s="16"/>
      <c r="G3" s="16"/>
      <c r="H3" s="16"/>
      <c r="I3" s="16"/>
      <c r="J3" s="7"/>
      <c r="K3" s="9" t="str">
        <f>B5</f>
        <v>FC GUICHEN</v>
      </c>
      <c r="L3" s="13"/>
      <c r="M3" s="13"/>
      <c r="N3" s="11" t="str">
        <f>B6</f>
        <v>FCCM B</v>
      </c>
    </row>
    <row r="4" spans="1:14" ht="27" customHeight="1">
      <c r="A4" s="15">
        <v>2</v>
      </c>
      <c r="B4" s="51" t="s">
        <v>78</v>
      </c>
      <c r="C4" s="15"/>
      <c r="D4" s="15"/>
      <c r="E4" s="15"/>
      <c r="F4" s="15"/>
      <c r="G4" s="15"/>
      <c r="H4" s="15"/>
      <c r="I4" s="15"/>
      <c r="J4" s="7"/>
      <c r="K4" s="58" t="s">
        <v>68</v>
      </c>
      <c r="L4" s="59"/>
      <c r="M4" s="59"/>
      <c r="N4" s="60"/>
    </row>
    <row r="5" spans="1:14" ht="27" customHeight="1">
      <c r="A5" s="16">
        <v>3</v>
      </c>
      <c r="B5" s="52" t="s">
        <v>75</v>
      </c>
      <c r="C5" s="16"/>
      <c r="D5" s="16"/>
      <c r="E5" s="16"/>
      <c r="F5" s="16"/>
      <c r="G5" s="16"/>
      <c r="H5" s="16"/>
      <c r="I5" s="16"/>
      <c r="J5" s="7"/>
      <c r="K5" s="9" t="str">
        <f>B4</f>
        <v>DINAN LEHON FC</v>
      </c>
      <c r="L5" s="10"/>
      <c r="M5" s="10"/>
      <c r="N5" s="11" t="str">
        <f>B5</f>
        <v>FC GUICHEN</v>
      </c>
    </row>
    <row r="6" spans="1:14" ht="27" customHeight="1">
      <c r="A6" s="15">
        <v>4</v>
      </c>
      <c r="B6" s="51" t="s">
        <v>72</v>
      </c>
      <c r="C6" s="15"/>
      <c r="D6" s="15"/>
      <c r="E6" s="15"/>
      <c r="F6" s="15"/>
      <c r="G6" s="15"/>
      <c r="H6" s="15"/>
      <c r="I6" s="15"/>
      <c r="J6" s="7"/>
      <c r="K6" s="12" t="str">
        <f>B6</f>
        <v>FCCM B</v>
      </c>
      <c r="L6" s="13"/>
      <c r="M6" s="13"/>
      <c r="N6" s="14" t="str">
        <f>B3</f>
        <v>TA RENNES</v>
      </c>
    </row>
    <row r="7" spans="1:14" ht="27" customHeight="1">
      <c r="A7" s="7"/>
      <c r="B7" s="7"/>
      <c r="C7" s="7"/>
      <c r="D7" s="7"/>
      <c r="E7" s="7"/>
      <c r="F7" s="7"/>
      <c r="G7" s="7"/>
      <c r="H7" s="7"/>
      <c r="I7" s="7"/>
      <c r="J7" s="7"/>
      <c r="K7" s="58" t="s">
        <v>64</v>
      </c>
      <c r="L7" s="59"/>
      <c r="M7" s="59"/>
      <c r="N7" s="60"/>
    </row>
    <row r="8" spans="1:14" ht="27" customHeight="1">
      <c r="A8" s="7"/>
      <c r="B8" s="7"/>
      <c r="C8" s="7"/>
      <c r="D8" s="7"/>
      <c r="E8" s="7"/>
      <c r="F8" s="7"/>
      <c r="G8" s="7"/>
      <c r="H8" s="7"/>
      <c r="I8" s="7"/>
      <c r="J8" s="7"/>
      <c r="K8" s="9" t="str">
        <f>B3</f>
        <v>TA RENNES</v>
      </c>
      <c r="L8" s="10"/>
      <c r="M8" s="10"/>
      <c r="N8" s="11" t="str">
        <f>B5</f>
        <v>FC GUICHEN</v>
      </c>
    </row>
    <row r="9" spans="1:14" ht="27" customHeight="1">
      <c r="A9" s="7"/>
      <c r="B9" s="7"/>
      <c r="C9" s="7"/>
      <c r="D9" s="7"/>
      <c r="E9" s="7"/>
      <c r="F9" s="7"/>
      <c r="G9" s="7"/>
      <c r="H9" s="7"/>
      <c r="I9" s="7"/>
      <c r="J9" s="7"/>
      <c r="K9" s="12" t="str">
        <f>B4</f>
        <v>DINAN LEHON FC</v>
      </c>
      <c r="L9" s="13"/>
      <c r="M9" s="13"/>
      <c r="N9" s="14" t="str">
        <f>B6</f>
        <v>FCCM B</v>
      </c>
    </row>
  </sheetData>
  <mergeCells count="8">
    <mergeCell ref="K4:N4"/>
    <mergeCell ref="K7:N7"/>
    <mergeCell ref="A1:A2"/>
    <mergeCell ref="B1:B2"/>
    <mergeCell ref="C1:E1"/>
    <mergeCell ref="F1:H1"/>
    <mergeCell ref="I1:I2"/>
    <mergeCell ref="K1:N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MATCH</vt:lpstr>
      <vt:lpstr>POULE A</vt:lpstr>
      <vt:lpstr>POULE B</vt:lpstr>
      <vt:lpstr>POULE C</vt:lpstr>
      <vt:lpstr>POULE 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Belliti</dc:creator>
  <cp:lastModifiedBy>Steven Belliti</cp:lastModifiedBy>
  <dcterms:created xsi:type="dcterms:W3CDTF">2016-12-15T19:29:48Z</dcterms:created>
  <dcterms:modified xsi:type="dcterms:W3CDTF">2017-01-30T09:03:02Z</dcterms:modified>
</cp:coreProperties>
</file>