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FOOT\2019-2020\U16F - U17F\"/>
    </mc:Choice>
  </mc:AlternateContent>
  <xr:revisionPtr revIDLastSave="0" documentId="8_{ACD097AE-37D2-4058-B63D-21CC803D2218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Vierge" sheetId="4" r:id="rId1"/>
    <sheet name="Resultats" sheetId="1" r:id="rId2"/>
    <sheet name="Affichage" sheetId="2" r:id="rId3"/>
    <sheet name="Feuil3" sheetId="3" r:id="rId4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2" i="1" l="1"/>
  <c r="M48" i="1" l="1"/>
  <c r="M49" i="1"/>
  <c r="M50" i="1"/>
  <c r="M47" i="1" l="1"/>
  <c r="M46" i="1" l="1"/>
  <c r="M45" i="1" l="1"/>
  <c r="M51" i="1"/>
  <c r="M44" i="1" l="1"/>
  <c r="M43" i="1" l="1"/>
  <c r="M37" i="1" l="1"/>
  <c r="M38" i="1"/>
  <c r="M39" i="1"/>
  <c r="M40" i="1"/>
  <c r="M41" i="1"/>
  <c r="M42" i="1"/>
  <c r="M35" i="1"/>
  <c r="M5" i="1" l="1"/>
  <c r="M6" i="1"/>
  <c r="M36" i="1" l="1"/>
  <c r="M33" i="1"/>
  <c r="M34" i="1"/>
  <c r="M21" i="1"/>
  <c r="M14" i="1"/>
  <c r="M30" i="1"/>
  <c r="M31" i="1"/>
  <c r="M32" i="1"/>
  <c r="M24" i="1"/>
  <c r="M25" i="1"/>
  <c r="M26" i="1"/>
  <c r="M29" i="1"/>
  <c r="M17" i="1"/>
  <c r="M23" i="1"/>
  <c r="M19" i="1"/>
  <c r="M28" i="1"/>
  <c r="M10" i="1"/>
  <c r="M16" i="1"/>
  <c r="M20" i="1"/>
  <c r="M7" i="1"/>
  <c r="M22" i="1"/>
  <c r="M8" i="1"/>
  <c r="M12" i="1"/>
  <c r="M18" i="1"/>
  <c r="M11" i="1"/>
  <c r="M13" i="1"/>
  <c r="M15" i="1"/>
  <c r="M9" i="1"/>
  <c r="M27" i="1"/>
  <c r="M4" i="1"/>
  <c r="F55" i="1" l="1"/>
  <c r="I55" i="1" s="1"/>
</calcChain>
</file>

<file path=xl/sharedStrings.xml><?xml version="1.0" encoding="utf-8"?>
<sst xmlns="http://schemas.openxmlformats.org/spreadsheetml/2006/main" count="110" uniqueCount="54">
  <si>
    <t>NOM/PRENOM</t>
  </si>
  <si>
    <t>AOUT</t>
  </si>
  <si>
    <t>SEPT</t>
  </si>
  <si>
    <t>OCTOBRE</t>
  </si>
  <si>
    <t>DECEMBRE</t>
  </si>
  <si>
    <t>JANVIER</t>
  </si>
  <si>
    <t>FEVRIER</t>
  </si>
  <si>
    <t>MARS</t>
  </si>
  <si>
    <t>AVRIL</t>
  </si>
  <si>
    <t>MAI</t>
  </si>
  <si>
    <t>TOTAL</t>
  </si>
  <si>
    <t>NOVEMBRE</t>
  </si>
  <si>
    <t>Participation Moyenne</t>
  </si>
  <si>
    <t>Présence moyenne entrainement</t>
  </si>
  <si>
    <t>Classement</t>
  </si>
  <si>
    <t>Nombre entrainements</t>
  </si>
  <si>
    <t>Joueurs</t>
  </si>
  <si>
    <t xml:space="preserve">                                                      MOIS :</t>
  </si>
  <si>
    <t>NOM/ PRENOM</t>
  </si>
  <si>
    <t xml:space="preserve">NOMBRE ENTRAINEMENT                                                                                                           </t>
  </si>
  <si>
    <t>CASSE Maéva</t>
  </si>
  <si>
    <t>CHERON Noa</t>
  </si>
  <si>
    <t>DESCAMPS Marine</t>
  </si>
  <si>
    <t>NOEL Maeva</t>
  </si>
  <si>
    <t>RICHARD Alexandra</t>
  </si>
  <si>
    <t>BARBIER Naelle</t>
  </si>
  <si>
    <t>BONE Marie</t>
  </si>
  <si>
    <t>CASTEL Camille</t>
  </si>
  <si>
    <t>CONSTANTIN Harmony</t>
  </si>
  <si>
    <t>DELAPLACE Julie</t>
  </si>
  <si>
    <t>DORE Lisa</t>
  </si>
  <si>
    <t>DULONDEL Manon</t>
  </si>
  <si>
    <t>EL FELLAH Lia</t>
  </si>
  <si>
    <t>FERON Lilou</t>
  </si>
  <si>
    <t>FOUET Malory</t>
  </si>
  <si>
    <t>FOUILLEUL Meline</t>
  </si>
  <si>
    <t>FOUQUER Camille</t>
  </si>
  <si>
    <t>HONORE Anouk</t>
  </si>
  <si>
    <t>MARTERESI Océane</t>
  </si>
  <si>
    <t>MILON Louane</t>
  </si>
  <si>
    <t>RICHARD Gwenaelle</t>
  </si>
  <si>
    <t>SAMSON Anaelle</t>
  </si>
  <si>
    <t>BLONDEAU Anais</t>
  </si>
  <si>
    <t>FOUILLEUL Inès</t>
  </si>
  <si>
    <t>LEPOIVRE Margot</t>
  </si>
  <si>
    <t>MORTREUIL Eloise</t>
  </si>
  <si>
    <t>PRESENCE ENTRAINEMENT U16F</t>
  </si>
  <si>
    <t>FORET Léa</t>
  </si>
  <si>
    <t>U16F</t>
  </si>
  <si>
    <t>ANDREU Margot</t>
  </si>
  <si>
    <t>U17F</t>
  </si>
  <si>
    <t>NOMBRE TOTAL ENTRAINEMENTS : 24</t>
  </si>
  <si>
    <t>Présence Moyenne Entrainements : 57% soit environ 16 joueurs à chaque entrainement</t>
  </si>
  <si>
    <t>U16F-U17F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</si>
</sst>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16"/>
      <color indexed="10"/>
      <name val="Arial"/>
      <family val="2"/>
    </font>
    <font>
      <b/>
      <sz val="18"/>
      <color indexed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4"/>
      <color rgb="FFFF000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8"/>
      <color indexed="8"/>
      <name val="Arial"/>
    </font>
    <font>
      <b/>
      <sz val="11"/>
      <color indexed="8"/>
      <name val="Arial"/>
    </font>
    <font>
      <b/>
      <sz val="12"/>
      <color indexed="8"/>
      <name val="Arial"/>
    </font>
    <font>
      <b/>
      <sz val="10"/>
      <color indexed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Border="1" applyAlignment="1">
      <alignment textRotation="69"/>
    </xf>
    <xf numFmtId="49" fontId="0" fillId="0" borderId="0" xfId="0" applyNumberFormat="1" applyAlignment="1">
      <alignment textRotation="69"/>
    </xf>
    <xf numFmtId="49" fontId="0" fillId="0" borderId="0" xfId="0" applyNumberFormat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4" fillId="7" borderId="1" xfId="0" applyFont="1" applyFill="1" applyBorder="1" applyAlignment="1">
      <alignment horizontal="center" vertical="center"/>
    </xf>
    <xf numFmtId="0" fontId="0" fillId="6" borderId="0" xfId="0" applyFill="1"/>
    <xf numFmtId="0" fontId="1" fillId="8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6" borderId="0" xfId="0" applyFill="1" applyBorder="1"/>
    <xf numFmtId="0" fontId="12" fillId="6" borderId="0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8" fillId="6" borderId="17" xfId="0" applyNumberFormat="1" applyFont="1" applyFill="1" applyBorder="1" applyAlignment="1">
      <alignment horizontal="center" vertical="center"/>
    </xf>
    <xf numFmtId="49" fontId="0" fillId="6" borderId="17" xfId="0" applyNumberFormat="1" applyFont="1" applyFill="1" applyBorder="1" applyAlignment="1">
      <alignment horizontal="center" vertical="center"/>
    </xf>
    <xf numFmtId="0" fontId="0" fillId="6" borderId="17" xfId="0" applyFont="1" applyFill="1" applyBorder="1" applyAlignment="1">
      <alignment horizontal="center"/>
    </xf>
    <xf numFmtId="0" fontId="0" fillId="6" borderId="17" xfId="0" applyFont="1" applyFill="1" applyBorder="1" applyAlignment="1"/>
    <xf numFmtId="0" fontId="18" fillId="6" borderId="17" xfId="0" applyNumberFormat="1" applyFont="1" applyFill="1" applyBorder="1" applyAlignment="1">
      <alignment horizontal="center"/>
    </xf>
    <xf numFmtId="0" fontId="0" fillId="6" borderId="17" xfId="0" applyFont="1" applyFill="1" applyBorder="1" applyAlignment="1">
      <alignment horizontal="center" vertical="center"/>
    </xf>
    <xf numFmtId="0" fontId="18" fillId="6" borderId="19" xfId="0" applyNumberFormat="1" applyFont="1" applyFill="1" applyBorder="1" applyAlignment="1">
      <alignment horizontal="center" vertical="center"/>
    </xf>
    <xf numFmtId="49" fontId="0" fillId="6" borderId="19" xfId="0" applyNumberFormat="1" applyFont="1" applyFill="1" applyBorder="1" applyAlignment="1">
      <alignment horizontal="center" vertical="center"/>
    </xf>
    <xf numFmtId="0" fontId="0" fillId="6" borderId="19" xfId="0" applyFont="1" applyFill="1" applyBorder="1" applyAlignment="1"/>
    <xf numFmtId="0" fontId="0" fillId="6" borderId="1" xfId="0" applyFont="1" applyFill="1" applyBorder="1" applyAlignment="1"/>
    <xf numFmtId="49" fontId="17" fillId="6" borderId="1" xfId="0" applyNumberFormat="1" applyFont="1" applyFill="1" applyBorder="1" applyAlignment="1">
      <alignment horizontal="center" vertical="center" wrapText="1" readingOrder="1"/>
    </xf>
    <xf numFmtId="0" fontId="18" fillId="6" borderId="1" xfId="0" applyFont="1" applyFill="1" applyBorder="1" applyAlignment="1">
      <alignment horizontal="center"/>
    </xf>
    <xf numFmtId="49" fontId="18" fillId="6" borderId="1" xfId="0" applyNumberFormat="1" applyFont="1" applyFill="1" applyBorder="1" applyAlignment="1">
      <alignment horizontal="center"/>
    </xf>
    <xf numFmtId="0" fontId="18" fillId="6" borderId="1" xfId="0" applyNumberFormat="1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 vertical="center"/>
    </xf>
    <xf numFmtId="0" fontId="18" fillId="6" borderId="18" xfId="0" applyNumberFormat="1" applyFont="1" applyFill="1" applyBorder="1" applyAlignment="1">
      <alignment horizontal="center" vertical="center"/>
    </xf>
    <xf numFmtId="0" fontId="0" fillId="6" borderId="20" xfId="0" applyFont="1" applyFill="1" applyBorder="1" applyAlignment="1"/>
    <xf numFmtId="49" fontId="0" fillId="6" borderId="21" xfId="0" applyNumberFormat="1" applyFont="1" applyFill="1" applyBorder="1" applyAlignment="1">
      <alignment horizontal="center" vertical="center"/>
    </xf>
    <xf numFmtId="0" fontId="0" fillId="6" borderId="19" xfId="0" applyFont="1" applyFill="1" applyBorder="1" applyAlignment="1">
      <alignment horizontal="center" vertical="center"/>
    </xf>
    <xf numFmtId="49" fontId="15" fillId="6" borderId="7" xfId="0" applyNumberFormat="1" applyFont="1" applyFill="1" applyBorder="1" applyAlignment="1">
      <alignment horizontal="center" vertical="center" wrapText="1" readingOrder="1"/>
    </xf>
    <xf numFmtId="0" fontId="15" fillId="6" borderId="8" xfId="0" applyFont="1" applyFill="1" applyBorder="1" applyAlignment="1">
      <alignment horizontal="center" vertical="center" wrapText="1" readingOrder="1"/>
    </xf>
    <xf numFmtId="0" fontId="15" fillId="6" borderId="9" xfId="0" applyFont="1" applyFill="1" applyBorder="1" applyAlignment="1">
      <alignment horizontal="center" vertical="center" wrapText="1" readingOrder="1"/>
    </xf>
    <xf numFmtId="0" fontId="15" fillId="6" borderId="10" xfId="0" applyFont="1" applyFill="1" applyBorder="1" applyAlignment="1">
      <alignment horizontal="center" vertical="center" wrapText="1" readingOrder="1"/>
    </xf>
    <xf numFmtId="0" fontId="15" fillId="6" borderId="0" xfId="0" applyFont="1" applyFill="1" applyBorder="1" applyAlignment="1">
      <alignment horizontal="center" vertical="center" wrapText="1" readingOrder="1"/>
    </xf>
    <xf numFmtId="0" fontId="15" fillId="6" borderId="11" xfId="0" applyFont="1" applyFill="1" applyBorder="1" applyAlignment="1">
      <alignment horizontal="center" vertical="center" wrapText="1" readingOrder="1"/>
    </xf>
    <xf numFmtId="0" fontId="15" fillId="6" borderId="12" xfId="0" applyFont="1" applyFill="1" applyBorder="1" applyAlignment="1">
      <alignment horizontal="center" vertical="center" wrapText="1" readingOrder="1"/>
    </xf>
    <xf numFmtId="0" fontId="15" fillId="6" borderId="13" xfId="0" applyFont="1" applyFill="1" applyBorder="1" applyAlignment="1">
      <alignment horizontal="center" vertical="center" wrapText="1" readingOrder="1"/>
    </xf>
    <xf numFmtId="0" fontId="15" fillId="6" borderId="14" xfId="0" applyFont="1" applyFill="1" applyBorder="1" applyAlignment="1">
      <alignment horizontal="center" vertical="center" wrapText="1" readingOrder="1"/>
    </xf>
    <xf numFmtId="49" fontId="16" fillId="6" borderId="0" xfId="0" applyNumberFormat="1" applyFont="1" applyFill="1" applyBorder="1" applyAlignment="1">
      <alignment horizontal="left" vertical="center"/>
    </xf>
    <xf numFmtId="0" fontId="16" fillId="6" borderId="0" xfId="0" applyFont="1" applyFill="1" applyBorder="1" applyAlignment="1">
      <alignment horizontal="left" vertical="center"/>
    </xf>
    <xf numFmtId="1" fontId="10" fillId="7" borderId="12" xfId="0" applyNumberFormat="1" applyFont="1" applyFill="1" applyBorder="1" applyAlignment="1">
      <alignment horizontal="center"/>
    </xf>
    <xf numFmtId="1" fontId="10" fillId="7" borderId="14" xfId="0" applyNumberFormat="1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9" fontId="10" fillId="7" borderId="12" xfId="0" applyNumberFormat="1" applyFont="1" applyFill="1" applyBorder="1" applyAlignment="1">
      <alignment horizontal="center"/>
    </xf>
    <xf numFmtId="9" fontId="10" fillId="7" borderId="13" xfId="0" applyNumberFormat="1" applyFont="1" applyFill="1" applyBorder="1" applyAlignment="1">
      <alignment horizontal="center"/>
    </xf>
    <xf numFmtId="9" fontId="10" fillId="7" borderId="14" xfId="0" applyNumberFormat="1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workbookViewId="0">
      <selection activeCell="K26" sqref="K26"/>
    </sheetView>
  </sheetViews>
  <sheetFormatPr baseColWidth="10" defaultRowHeight="12.75" x14ac:dyDescent="0.2"/>
  <cols>
    <col min="1" max="1" width="4.140625" customWidth="1"/>
    <col min="2" max="2" width="27.140625" customWidth="1"/>
    <col min="3" max="13" width="6" customWidth="1"/>
    <col min="14" max="14" width="5.7109375" customWidth="1"/>
  </cols>
  <sheetData>
    <row r="1" spans="1:16" ht="7.5" customHeight="1" x14ac:dyDescent="0.2">
      <c r="A1" s="51" t="s">
        <v>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6" ht="12.75" customHeight="1" x14ac:dyDescent="0.2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6" ht="4.5" customHeight="1" thickBot="1" x14ac:dyDescent="0.25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</row>
    <row r="4" spans="1:16" ht="18.75" customHeight="1" x14ac:dyDescent="0.2">
      <c r="A4" s="60" t="s">
        <v>17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6" ht="21.75" customHeight="1" x14ac:dyDescent="0.2">
      <c r="A5" s="41"/>
      <c r="B5" s="42" t="s">
        <v>18</v>
      </c>
      <c r="C5" s="41"/>
      <c r="D5" s="43"/>
      <c r="E5" s="44"/>
      <c r="F5" s="43"/>
      <c r="G5" s="44"/>
      <c r="H5" s="44"/>
      <c r="I5" s="44"/>
      <c r="J5" s="44"/>
      <c r="K5" s="44"/>
      <c r="L5" s="44"/>
      <c r="M5" s="44"/>
      <c r="N5" s="9"/>
      <c r="O5" s="10"/>
      <c r="P5" s="11"/>
    </row>
    <row r="6" spans="1:16" ht="15.95" customHeight="1" x14ac:dyDescent="0.2">
      <c r="A6" s="45">
        <v>1</v>
      </c>
      <c r="B6" s="46" t="s">
        <v>25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6" ht="15.95" customHeight="1" x14ac:dyDescent="0.2">
      <c r="A7" s="38">
        <v>2</v>
      </c>
      <c r="B7" s="39" t="s">
        <v>26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6" ht="15.95" customHeight="1" x14ac:dyDescent="0.2">
      <c r="A8" s="32">
        <v>3</v>
      </c>
      <c r="B8" s="33" t="s">
        <v>20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6" ht="15.95" customHeight="1" x14ac:dyDescent="0.2">
      <c r="A9" s="32">
        <v>4</v>
      </c>
      <c r="B9" s="33" t="s">
        <v>27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6" ht="15.95" customHeight="1" x14ac:dyDescent="0.2">
      <c r="A10" s="32">
        <v>5</v>
      </c>
      <c r="B10" s="33" t="s">
        <v>21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1:16" ht="15.95" customHeight="1" x14ac:dyDescent="0.2">
      <c r="A11" s="32">
        <v>6</v>
      </c>
      <c r="B11" s="33" t="s">
        <v>28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</row>
    <row r="12" spans="1:16" ht="15.95" customHeight="1" x14ac:dyDescent="0.2">
      <c r="A12" s="32">
        <v>7</v>
      </c>
      <c r="B12" s="33" t="s">
        <v>29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6" ht="15.95" customHeight="1" x14ac:dyDescent="0.2">
      <c r="A13" s="32">
        <v>8</v>
      </c>
      <c r="B13" s="33" t="s">
        <v>22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6" ht="15.95" customHeight="1" x14ac:dyDescent="0.2">
      <c r="A14" s="32">
        <v>9</v>
      </c>
      <c r="B14" s="33" t="s">
        <v>30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6" ht="15.95" customHeight="1" x14ac:dyDescent="0.2">
      <c r="A15" s="32">
        <v>10</v>
      </c>
      <c r="B15" s="33" t="s">
        <v>31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</row>
    <row r="16" spans="1:16" ht="15.95" customHeight="1" x14ac:dyDescent="0.2">
      <c r="A16" s="32">
        <v>11</v>
      </c>
      <c r="B16" s="33" t="s">
        <v>32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spans="1:13" ht="15.95" customHeight="1" x14ac:dyDescent="0.2">
      <c r="A17" s="32">
        <v>12</v>
      </c>
      <c r="B17" s="33" t="s">
        <v>33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ht="15.95" customHeight="1" x14ac:dyDescent="0.2">
      <c r="A18" s="32">
        <v>13</v>
      </c>
      <c r="B18" s="33" t="s">
        <v>47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3" ht="15.95" customHeight="1" x14ac:dyDescent="0.2">
      <c r="A19" s="32">
        <v>14</v>
      </c>
      <c r="B19" s="33" t="s">
        <v>34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3" ht="15.95" customHeight="1" x14ac:dyDescent="0.2">
      <c r="A20" s="32">
        <v>15</v>
      </c>
      <c r="B20" s="33" t="s">
        <v>35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 ht="15.95" customHeight="1" x14ac:dyDescent="0.2">
      <c r="A21" s="32">
        <v>16</v>
      </c>
      <c r="B21" s="33" t="s">
        <v>36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15.95" customHeight="1" x14ac:dyDescent="0.2">
      <c r="A22" s="32">
        <v>17</v>
      </c>
      <c r="B22" s="33" t="s">
        <v>37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ht="15.95" customHeight="1" x14ac:dyDescent="0.2">
      <c r="A23" s="32">
        <v>18</v>
      </c>
      <c r="B23" s="33" t="s">
        <v>38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3" ht="15.95" customHeight="1" x14ac:dyDescent="0.2">
      <c r="A24" s="32">
        <v>19</v>
      </c>
      <c r="B24" s="33" t="s">
        <v>39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3" ht="15.95" customHeight="1" x14ac:dyDescent="0.2">
      <c r="A25" s="32">
        <v>20</v>
      </c>
      <c r="B25" s="33" t="s">
        <v>23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3" ht="15.95" customHeight="1" x14ac:dyDescent="0.2">
      <c r="A26" s="32">
        <v>21</v>
      </c>
      <c r="B26" s="33" t="s">
        <v>24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 ht="15.95" customHeight="1" x14ac:dyDescent="0.2">
      <c r="A27" s="32">
        <v>22</v>
      </c>
      <c r="B27" s="33" t="s">
        <v>40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 ht="15.95" customHeight="1" x14ac:dyDescent="0.2">
      <c r="A28" s="32">
        <v>23</v>
      </c>
      <c r="B28" s="33" t="s">
        <v>41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3" ht="15.95" customHeight="1" x14ac:dyDescent="0.2">
      <c r="A29" s="32">
        <v>24</v>
      </c>
      <c r="B29" s="33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13" ht="15.95" customHeight="1" x14ac:dyDescent="0.2">
      <c r="A30" s="32">
        <v>25</v>
      </c>
      <c r="B30" s="33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3" ht="15.95" customHeight="1" x14ac:dyDescent="0.2">
      <c r="A31" s="32">
        <v>26</v>
      </c>
      <c r="B31" s="33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13" ht="15.95" customHeight="1" x14ac:dyDescent="0.2">
      <c r="A32" s="32">
        <v>27</v>
      </c>
      <c r="B32" s="33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3" ht="15.95" customHeight="1" x14ac:dyDescent="0.2">
      <c r="A33" s="32">
        <v>28</v>
      </c>
      <c r="B33" s="33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4" spans="1:13" ht="15.95" customHeight="1" x14ac:dyDescent="0.2">
      <c r="A34" s="32">
        <v>29</v>
      </c>
      <c r="B34" s="33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</row>
    <row r="35" spans="1:13" ht="15.95" customHeight="1" x14ac:dyDescent="0.2">
      <c r="A35" s="32">
        <v>30</v>
      </c>
      <c r="B35" s="33" t="s">
        <v>42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ht="15.95" customHeight="1" x14ac:dyDescent="0.2">
      <c r="A36" s="32">
        <v>31</v>
      </c>
      <c r="B36" s="33" t="s">
        <v>43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1:13" ht="15.95" customHeight="1" x14ac:dyDescent="0.2">
      <c r="A37" s="32">
        <v>32</v>
      </c>
      <c r="B37" s="33" t="s">
        <v>44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</row>
    <row r="38" spans="1:13" ht="15.95" customHeight="1" x14ac:dyDescent="0.2">
      <c r="A38" s="32">
        <v>33</v>
      </c>
      <c r="B38" s="33" t="s">
        <v>45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</row>
    <row r="39" spans="1:13" ht="15.95" customHeight="1" x14ac:dyDescent="0.2">
      <c r="A39" s="32">
        <v>34</v>
      </c>
      <c r="B39" s="33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13" ht="15.95" customHeight="1" x14ac:dyDescent="0.2">
      <c r="A40" s="32">
        <v>35</v>
      </c>
      <c r="B40" s="33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ht="15.95" customHeight="1" x14ac:dyDescent="0.2">
      <c r="A41" s="32">
        <v>36</v>
      </c>
      <c r="B41" s="33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2" spans="1:13" ht="15.95" customHeight="1" x14ac:dyDescent="0.2">
      <c r="A42" s="32">
        <v>37</v>
      </c>
      <c r="B42" s="33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3" ht="15.95" customHeight="1" x14ac:dyDescent="0.2">
      <c r="A43" s="32">
        <v>38</v>
      </c>
      <c r="B43" s="33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</row>
    <row r="44" spans="1:13" ht="15.95" customHeight="1" x14ac:dyDescent="0.2">
      <c r="A44" s="32">
        <v>39</v>
      </c>
      <c r="B44" s="49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</row>
    <row r="45" spans="1:13" ht="15.95" customHeight="1" x14ac:dyDescent="0.2">
      <c r="A45" s="47">
        <v>40</v>
      </c>
      <c r="B45" s="46"/>
      <c r="C45" s="48"/>
      <c r="D45" s="35"/>
      <c r="E45" s="35"/>
      <c r="F45" s="35"/>
      <c r="G45" s="35"/>
      <c r="H45" s="35"/>
      <c r="I45" s="35"/>
      <c r="J45" s="35"/>
      <c r="K45" s="35"/>
      <c r="L45" s="35"/>
      <c r="M45" s="35"/>
    </row>
    <row r="46" spans="1:13" ht="15.95" customHeight="1" x14ac:dyDescent="0.2">
      <c r="A46" s="32">
        <v>41</v>
      </c>
      <c r="B46" s="50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</row>
    <row r="47" spans="1:13" ht="15.95" customHeight="1" x14ac:dyDescent="0.2">
      <c r="A47" s="36">
        <v>42</v>
      </c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</row>
    <row r="48" spans="1:13" ht="15.95" customHeight="1" x14ac:dyDescent="0.2">
      <c r="A48" s="36">
        <v>43</v>
      </c>
      <c r="B48" s="37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</row>
    <row r="49" spans="1:13" ht="15.95" customHeight="1" x14ac:dyDescent="0.2">
      <c r="A49" s="36">
        <v>44</v>
      </c>
      <c r="B49" s="37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1:13" ht="15.95" customHeight="1" x14ac:dyDescent="0.2">
      <c r="A50" s="36">
        <v>45</v>
      </c>
      <c r="B50" s="37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3" ht="15.95" customHeight="1" x14ac:dyDescent="0.2">
      <c r="A51" s="36">
        <v>46</v>
      </c>
      <c r="B51" s="37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</row>
    <row r="52" spans="1:13" ht="15.95" customHeight="1" x14ac:dyDescent="0.2">
      <c r="A52" s="36">
        <v>47</v>
      </c>
      <c r="B52" s="37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</row>
    <row r="53" spans="1:13" ht="15.95" customHeight="1" x14ac:dyDescent="0.2">
      <c r="A53" s="36">
        <v>48</v>
      </c>
      <c r="B53" s="37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</row>
    <row r="54" spans="1:13" ht="15.95" customHeight="1" x14ac:dyDescent="0.2">
      <c r="A54" s="36">
        <v>49</v>
      </c>
      <c r="B54" s="37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</row>
  </sheetData>
  <sortState ref="B7:B28">
    <sortCondition ref="B6"/>
  </sortState>
  <mergeCells count="2">
    <mergeCell ref="A1:M3"/>
    <mergeCell ref="A4:M4"/>
  </mergeCells>
  <pageMargins left="0.31496062992125984" right="0.31496062992125984" top="0.15748031496062992" bottom="0.15748031496062992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R55"/>
  <sheetViews>
    <sheetView topLeftCell="A22" workbookViewId="0">
      <selection activeCell="M31" sqref="M31:M34"/>
    </sheetView>
  </sheetViews>
  <sheetFormatPr baseColWidth="10" defaultRowHeight="12.75" x14ac:dyDescent="0.2"/>
  <cols>
    <col min="1" max="1" width="3.42578125" customWidth="1"/>
    <col min="2" max="2" width="25.5703125" customWidth="1"/>
    <col min="3" max="12" width="10.42578125" customWidth="1"/>
    <col min="13" max="13" width="8" customWidth="1"/>
    <col min="15" max="15" width="13.28515625" customWidth="1"/>
    <col min="16" max="16" width="16.7109375" customWidth="1"/>
  </cols>
  <sheetData>
    <row r="1" spans="1:18" ht="55.5" customHeight="1" thickBot="1" x14ac:dyDescent="0.25">
      <c r="A1" s="70" t="s">
        <v>19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8" ht="8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8" ht="30" customHeight="1" x14ac:dyDescent="0.2">
      <c r="B3" s="14" t="s">
        <v>0</v>
      </c>
      <c r="C3" s="24" t="s">
        <v>1</v>
      </c>
      <c r="D3" s="24" t="s">
        <v>2</v>
      </c>
      <c r="E3" s="24" t="s">
        <v>3</v>
      </c>
      <c r="F3" s="24" t="s">
        <v>11</v>
      </c>
      <c r="G3" s="24" t="s">
        <v>4</v>
      </c>
      <c r="H3" s="24" t="s">
        <v>5</v>
      </c>
      <c r="I3" s="24" t="s">
        <v>6</v>
      </c>
      <c r="J3" s="24" t="s">
        <v>7</v>
      </c>
      <c r="K3" s="24" t="s">
        <v>8</v>
      </c>
      <c r="L3" s="24" t="s">
        <v>9</v>
      </c>
      <c r="M3" s="16" t="s">
        <v>10</v>
      </c>
    </row>
    <row r="4" spans="1:18" ht="14.1" customHeight="1" x14ac:dyDescent="0.25">
      <c r="A4" s="13">
        <v>1</v>
      </c>
      <c r="B4" s="26" t="s">
        <v>48</v>
      </c>
      <c r="C4" s="1"/>
      <c r="D4" s="2"/>
      <c r="E4" s="2"/>
      <c r="F4" s="2"/>
      <c r="G4" s="2"/>
      <c r="H4" s="2"/>
      <c r="I4" s="2"/>
      <c r="J4" s="2"/>
      <c r="K4" s="2"/>
      <c r="L4" s="2"/>
      <c r="M4" s="17">
        <f>SUM(C4:L4)</f>
        <v>0</v>
      </c>
      <c r="P4" s="19"/>
      <c r="R4" s="17"/>
    </row>
    <row r="5" spans="1:18" ht="14.1" customHeight="1" x14ac:dyDescent="0.25">
      <c r="A5" s="13">
        <v>2</v>
      </c>
      <c r="B5" s="2" t="s">
        <v>25</v>
      </c>
      <c r="C5" s="1">
        <v>2</v>
      </c>
      <c r="D5" s="2">
        <v>3</v>
      </c>
      <c r="E5" s="2">
        <v>2</v>
      </c>
      <c r="F5" s="2">
        <v>2</v>
      </c>
      <c r="G5" s="2">
        <v>0</v>
      </c>
      <c r="H5" s="2"/>
      <c r="I5" s="2"/>
      <c r="J5" s="2"/>
      <c r="K5" s="2"/>
      <c r="L5" s="2"/>
      <c r="M5" s="17">
        <f>SUM(D5:L5)</f>
        <v>7</v>
      </c>
      <c r="P5" s="6"/>
      <c r="R5" s="17"/>
    </row>
    <row r="6" spans="1:18" ht="14.1" customHeight="1" x14ac:dyDescent="0.25">
      <c r="A6" s="13">
        <v>3</v>
      </c>
      <c r="B6" s="19" t="s">
        <v>26</v>
      </c>
      <c r="C6" s="1">
        <v>1</v>
      </c>
      <c r="D6" s="2">
        <v>8</v>
      </c>
      <c r="E6" s="2">
        <v>6</v>
      </c>
      <c r="F6" s="2">
        <v>3</v>
      </c>
      <c r="G6" s="2">
        <v>3</v>
      </c>
      <c r="H6" s="2"/>
      <c r="I6" s="2"/>
      <c r="J6" s="2"/>
      <c r="K6" s="2"/>
      <c r="L6" s="2"/>
      <c r="M6" s="17">
        <f t="shared" ref="M6:M34" si="0">SUM(C6:L6)</f>
        <v>21</v>
      </c>
      <c r="P6" s="19"/>
      <c r="R6" s="17"/>
    </row>
    <row r="7" spans="1:18" ht="14.1" customHeight="1" x14ac:dyDescent="0.25">
      <c r="A7" s="13">
        <v>4</v>
      </c>
      <c r="B7" s="25" t="s">
        <v>20</v>
      </c>
      <c r="C7" s="1">
        <v>2</v>
      </c>
      <c r="D7" s="2">
        <v>3</v>
      </c>
      <c r="E7" s="2">
        <v>2</v>
      </c>
      <c r="F7" s="2">
        <v>2</v>
      </c>
      <c r="G7" s="2">
        <v>2</v>
      </c>
      <c r="H7" s="2"/>
      <c r="I7" s="2"/>
      <c r="J7" s="2"/>
      <c r="K7" s="2"/>
      <c r="L7" s="2"/>
      <c r="M7" s="17">
        <f t="shared" si="0"/>
        <v>11</v>
      </c>
      <c r="P7" s="19"/>
      <c r="R7" s="17"/>
    </row>
    <row r="8" spans="1:18" ht="14.1" customHeight="1" x14ac:dyDescent="0.25">
      <c r="A8" s="13">
        <v>5</v>
      </c>
      <c r="B8" s="2" t="s">
        <v>27</v>
      </c>
      <c r="C8" s="1">
        <v>1</v>
      </c>
      <c r="D8" s="2">
        <v>8</v>
      </c>
      <c r="E8" s="2">
        <v>6</v>
      </c>
      <c r="F8" s="2">
        <v>4</v>
      </c>
      <c r="G8" s="2">
        <v>3</v>
      </c>
      <c r="H8" s="2"/>
      <c r="I8" s="2"/>
      <c r="J8" s="2"/>
      <c r="K8" s="2"/>
      <c r="L8" s="2"/>
      <c r="M8" s="17">
        <f t="shared" si="0"/>
        <v>22</v>
      </c>
      <c r="P8" s="19"/>
      <c r="R8" s="17"/>
    </row>
    <row r="9" spans="1:18" ht="14.1" customHeight="1" x14ac:dyDescent="0.25">
      <c r="A9" s="13">
        <v>6</v>
      </c>
      <c r="B9" s="19" t="s">
        <v>21</v>
      </c>
      <c r="C9" s="1">
        <v>1</v>
      </c>
      <c r="D9" s="2">
        <v>7</v>
      </c>
      <c r="E9" s="2">
        <v>4</v>
      </c>
      <c r="F9" s="2">
        <v>5</v>
      </c>
      <c r="G9" s="2">
        <v>2</v>
      </c>
      <c r="H9" s="2"/>
      <c r="I9" s="2"/>
      <c r="J9" s="2"/>
      <c r="K9" s="2"/>
      <c r="L9" s="2"/>
      <c r="M9" s="17">
        <f t="shared" si="0"/>
        <v>19</v>
      </c>
      <c r="P9" s="19"/>
      <c r="R9" s="17"/>
    </row>
    <row r="10" spans="1:18" ht="14.1" customHeight="1" x14ac:dyDescent="0.25">
      <c r="A10" s="13">
        <v>7</v>
      </c>
      <c r="B10" s="19" t="s">
        <v>28</v>
      </c>
      <c r="C10" s="1"/>
      <c r="D10" s="2">
        <v>6</v>
      </c>
      <c r="E10" s="2">
        <v>1</v>
      </c>
      <c r="F10" s="2">
        <v>1</v>
      </c>
      <c r="G10" s="2">
        <v>0</v>
      </c>
      <c r="H10" s="2"/>
      <c r="I10" s="2"/>
      <c r="J10" s="2"/>
      <c r="K10" s="2"/>
      <c r="L10" s="2"/>
      <c r="M10" s="17">
        <f t="shared" si="0"/>
        <v>8</v>
      </c>
      <c r="P10" s="19"/>
      <c r="R10" s="17"/>
    </row>
    <row r="11" spans="1:18" ht="14.1" customHeight="1" x14ac:dyDescent="0.25">
      <c r="A11" s="13">
        <v>8</v>
      </c>
      <c r="B11" s="25" t="s">
        <v>29</v>
      </c>
      <c r="C11" s="1">
        <v>2</v>
      </c>
      <c r="D11" s="2">
        <v>7</v>
      </c>
      <c r="E11" s="2">
        <v>2</v>
      </c>
      <c r="F11" s="2">
        <v>2</v>
      </c>
      <c r="G11" s="2">
        <v>2</v>
      </c>
      <c r="H11" s="2"/>
      <c r="I11" s="2"/>
      <c r="J11" s="2"/>
      <c r="K11" s="2"/>
      <c r="L11" s="2"/>
      <c r="M11" s="18">
        <f t="shared" si="0"/>
        <v>15</v>
      </c>
      <c r="P11" s="19"/>
      <c r="R11" s="18"/>
    </row>
    <row r="12" spans="1:18" ht="14.1" customHeight="1" x14ac:dyDescent="0.25">
      <c r="A12" s="13">
        <v>9</v>
      </c>
      <c r="B12" s="25" t="s">
        <v>22</v>
      </c>
      <c r="C12" s="1">
        <v>2</v>
      </c>
      <c r="D12" s="2">
        <v>6</v>
      </c>
      <c r="E12" s="2">
        <v>4</v>
      </c>
      <c r="F12" s="2">
        <v>3</v>
      </c>
      <c r="G12" s="2">
        <v>1</v>
      </c>
      <c r="H12" s="2"/>
      <c r="I12" s="2"/>
      <c r="J12" s="2"/>
      <c r="K12" s="2"/>
      <c r="L12" s="2"/>
      <c r="M12" s="18">
        <f t="shared" si="0"/>
        <v>16</v>
      </c>
      <c r="P12" s="19"/>
      <c r="R12" s="18"/>
    </row>
    <row r="13" spans="1:18" ht="14.1" customHeight="1" x14ac:dyDescent="0.25">
      <c r="A13" s="13">
        <v>10</v>
      </c>
      <c r="B13" s="19" t="s">
        <v>30</v>
      </c>
      <c r="C13" s="1"/>
      <c r="D13" s="2">
        <v>4</v>
      </c>
      <c r="E13" s="2"/>
      <c r="F13" s="2">
        <v>2</v>
      </c>
      <c r="G13" s="2">
        <v>0</v>
      </c>
      <c r="H13" s="2"/>
      <c r="I13" s="2"/>
      <c r="J13" s="2"/>
      <c r="K13" s="2"/>
      <c r="L13" s="2"/>
      <c r="M13" s="17">
        <f t="shared" si="0"/>
        <v>6</v>
      </c>
      <c r="P13" s="19"/>
      <c r="R13" s="17"/>
    </row>
    <row r="14" spans="1:18" ht="14.1" customHeight="1" x14ac:dyDescent="0.25">
      <c r="A14" s="13">
        <v>11</v>
      </c>
      <c r="B14" s="6" t="s">
        <v>31</v>
      </c>
      <c r="C14" s="1">
        <v>2</v>
      </c>
      <c r="D14" s="2">
        <v>6</v>
      </c>
      <c r="E14" s="2">
        <v>4</v>
      </c>
      <c r="F14" s="2">
        <v>3</v>
      </c>
      <c r="G14" s="2">
        <v>2</v>
      </c>
      <c r="H14" s="2"/>
      <c r="I14" s="2"/>
      <c r="J14" s="2"/>
      <c r="K14" s="2"/>
      <c r="L14" s="2"/>
      <c r="M14" s="17">
        <f t="shared" si="0"/>
        <v>17</v>
      </c>
      <c r="P14" s="19"/>
      <c r="R14" s="17"/>
    </row>
    <row r="15" spans="1:18" ht="14.1" customHeight="1" x14ac:dyDescent="0.25">
      <c r="A15" s="13">
        <v>12</v>
      </c>
      <c r="B15" s="6" t="s">
        <v>32</v>
      </c>
      <c r="C15" s="1">
        <v>1</v>
      </c>
      <c r="D15" s="2">
        <v>6</v>
      </c>
      <c r="E15" s="2">
        <v>5</v>
      </c>
      <c r="F15" s="2">
        <v>5</v>
      </c>
      <c r="G15" s="2">
        <v>2</v>
      </c>
      <c r="H15" s="2"/>
      <c r="I15" s="2"/>
      <c r="J15" s="2"/>
      <c r="K15" s="2"/>
      <c r="L15" s="2"/>
      <c r="M15" s="17">
        <f t="shared" si="0"/>
        <v>19</v>
      </c>
      <c r="P15" s="19"/>
      <c r="R15" s="17"/>
    </row>
    <row r="16" spans="1:18" ht="14.1" customHeight="1" x14ac:dyDescent="0.25">
      <c r="A16" s="13">
        <v>13</v>
      </c>
      <c r="B16" s="6" t="s">
        <v>33</v>
      </c>
      <c r="C16" s="1">
        <v>2</v>
      </c>
      <c r="D16" s="2">
        <v>7</v>
      </c>
      <c r="E16" s="2">
        <v>4</v>
      </c>
      <c r="F16" s="2">
        <v>5</v>
      </c>
      <c r="G16" s="2">
        <v>2</v>
      </c>
      <c r="H16" s="2"/>
      <c r="I16" s="2"/>
      <c r="J16" s="2"/>
      <c r="K16" s="2"/>
      <c r="L16" s="2"/>
      <c r="M16" s="17">
        <f t="shared" si="0"/>
        <v>20</v>
      </c>
      <c r="P16" s="19"/>
      <c r="R16" s="17"/>
    </row>
    <row r="17" spans="1:18" ht="14.1" customHeight="1" x14ac:dyDescent="0.25">
      <c r="A17" s="13">
        <v>14</v>
      </c>
      <c r="B17" s="2" t="s">
        <v>34</v>
      </c>
      <c r="C17" s="1"/>
      <c r="D17" s="2">
        <v>8</v>
      </c>
      <c r="E17" s="2">
        <v>2</v>
      </c>
      <c r="F17" s="2"/>
      <c r="G17" s="2">
        <v>0</v>
      </c>
      <c r="H17" s="2"/>
      <c r="I17" s="2"/>
      <c r="J17" s="2"/>
      <c r="K17" s="2"/>
      <c r="L17" s="2"/>
      <c r="M17" s="17">
        <f t="shared" si="0"/>
        <v>10</v>
      </c>
      <c r="P17" s="19"/>
      <c r="R17" s="17"/>
    </row>
    <row r="18" spans="1:18" ht="14.1" customHeight="1" x14ac:dyDescent="0.25">
      <c r="A18" s="13">
        <v>15</v>
      </c>
      <c r="B18" s="6" t="s">
        <v>35</v>
      </c>
      <c r="C18" s="1">
        <v>2</v>
      </c>
      <c r="D18" s="2">
        <v>6</v>
      </c>
      <c r="E18" s="2">
        <v>5</v>
      </c>
      <c r="F18" s="2">
        <v>4</v>
      </c>
      <c r="G18" s="2">
        <v>2</v>
      </c>
      <c r="H18" s="2"/>
      <c r="I18" s="2"/>
      <c r="J18" s="2"/>
      <c r="K18" s="2"/>
      <c r="L18" s="2"/>
      <c r="M18" s="17">
        <f t="shared" si="0"/>
        <v>19</v>
      </c>
      <c r="P18" s="6"/>
      <c r="R18" s="17"/>
    </row>
    <row r="19" spans="1:18" ht="14.1" customHeight="1" x14ac:dyDescent="0.25">
      <c r="A19" s="13">
        <v>16</v>
      </c>
      <c r="B19" s="19" t="s">
        <v>36</v>
      </c>
      <c r="C19" s="1">
        <v>2</v>
      </c>
      <c r="D19" s="2">
        <v>5</v>
      </c>
      <c r="E19" s="2">
        <v>2</v>
      </c>
      <c r="F19" s="2">
        <v>2</v>
      </c>
      <c r="G19" s="2">
        <v>2</v>
      </c>
      <c r="H19" s="2"/>
      <c r="I19" s="2"/>
      <c r="J19" s="2"/>
      <c r="K19" s="2"/>
      <c r="L19" s="2"/>
      <c r="M19" s="17">
        <f t="shared" si="0"/>
        <v>13</v>
      </c>
      <c r="P19" s="19"/>
      <c r="R19" s="17"/>
    </row>
    <row r="20" spans="1:18" ht="14.1" customHeight="1" x14ac:dyDescent="0.25">
      <c r="A20" s="13">
        <v>17</v>
      </c>
      <c r="B20" s="19" t="s">
        <v>37</v>
      </c>
      <c r="C20" s="1">
        <v>2</v>
      </c>
      <c r="D20" s="2">
        <v>8</v>
      </c>
      <c r="E20" s="2">
        <v>4</v>
      </c>
      <c r="F20" s="2">
        <v>2</v>
      </c>
      <c r="G20" s="2">
        <v>3</v>
      </c>
      <c r="H20" s="2"/>
      <c r="I20" s="2"/>
      <c r="J20" s="2"/>
      <c r="K20" s="2"/>
      <c r="L20" s="2"/>
      <c r="M20" s="17">
        <f t="shared" si="0"/>
        <v>19</v>
      </c>
      <c r="P20" s="19"/>
      <c r="R20" s="17"/>
    </row>
    <row r="21" spans="1:18" ht="14.1" customHeight="1" x14ac:dyDescent="0.25">
      <c r="A21" s="13">
        <v>18</v>
      </c>
      <c r="B21" s="19" t="s">
        <v>38</v>
      </c>
      <c r="C21" s="1"/>
      <c r="D21" s="2">
        <v>2</v>
      </c>
      <c r="E21" s="2">
        <v>2</v>
      </c>
      <c r="F21" s="2">
        <v>3</v>
      </c>
      <c r="G21" s="2">
        <v>1</v>
      </c>
      <c r="H21" s="2"/>
      <c r="I21" s="2"/>
      <c r="J21" s="2"/>
      <c r="K21" s="2"/>
      <c r="L21" s="2"/>
      <c r="M21" s="17">
        <f t="shared" si="0"/>
        <v>8</v>
      </c>
      <c r="P21" s="19"/>
      <c r="R21" s="17"/>
    </row>
    <row r="22" spans="1:18" ht="14.1" customHeight="1" x14ac:dyDescent="0.25">
      <c r="A22" s="13">
        <v>19</v>
      </c>
      <c r="B22" s="6" t="s">
        <v>39</v>
      </c>
      <c r="C22" s="1">
        <v>2</v>
      </c>
      <c r="D22" s="2">
        <v>5</v>
      </c>
      <c r="E22" s="2">
        <v>2</v>
      </c>
      <c r="F22" s="2">
        <v>3</v>
      </c>
      <c r="G22" s="2">
        <v>0</v>
      </c>
      <c r="H22" s="2"/>
      <c r="I22" s="2"/>
      <c r="J22" s="2"/>
      <c r="K22" s="2"/>
      <c r="L22" s="2"/>
      <c r="M22" s="17">
        <f t="shared" si="0"/>
        <v>12</v>
      </c>
      <c r="P22" s="19"/>
      <c r="R22" s="17"/>
    </row>
    <row r="23" spans="1:18" ht="14.1" customHeight="1" x14ac:dyDescent="0.25">
      <c r="A23" s="13">
        <v>20</v>
      </c>
      <c r="B23" s="19" t="s">
        <v>23</v>
      </c>
      <c r="C23" s="1">
        <v>2</v>
      </c>
      <c r="D23" s="2">
        <v>6</v>
      </c>
      <c r="E23" s="2">
        <v>2</v>
      </c>
      <c r="F23" s="2">
        <v>3</v>
      </c>
      <c r="G23" s="2">
        <v>2</v>
      </c>
      <c r="H23" s="2"/>
      <c r="I23" s="2"/>
      <c r="J23" s="2"/>
      <c r="K23" s="2"/>
      <c r="L23" s="2"/>
      <c r="M23" s="17">
        <f t="shared" si="0"/>
        <v>15</v>
      </c>
      <c r="P23" s="6"/>
      <c r="R23" s="17"/>
    </row>
    <row r="24" spans="1:18" ht="14.1" customHeight="1" x14ac:dyDescent="0.25">
      <c r="A24" s="13">
        <v>21</v>
      </c>
      <c r="B24" s="19" t="s">
        <v>24</v>
      </c>
      <c r="C24" s="1">
        <v>2</v>
      </c>
      <c r="D24" s="2">
        <v>5</v>
      </c>
      <c r="E24" s="2">
        <v>2</v>
      </c>
      <c r="F24" s="2">
        <v>2</v>
      </c>
      <c r="G24" s="2">
        <v>2</v>
      </c>
      <c r="H24" s="2"/>
      <c r="I24" s="2"/>
      <c r="J24" s="2"/>
      <c r="K24" s="2"/>
      <c r="L24" s="2"/>
      <c r="M24" s="17">
        <f t="shared" si="0"/>
        <v>13</v>
      </c>
      <c r="P24" s="19"/>
      <c r="R24" s="17"/>
    </row>
    <row r="25" spans="1:18" ht="14.1" customHeight="1" x14ac:dyDescent="0.25">
      <c r="A25" s="13">
        <v>22</v>
      </c>
      <c r="B25" s="6" t="s">
        <v>40</v>
      </c>
      <c r="C25" s="1"/>
      <c r="D25" s="2"/>
      <c r="E25" s="2"/>
      <c r="F25" s="2"/>
      <c r="G25" s="2">
        <v>1</v>
      </c>
      <c r="H25" s="2"/>
      <c r="I25" s="2"/>
      <c r="J25" s="2"/>
      <c r="K25" s="2"/>
      <c r="L25" s="2"/>
      <c r="M25" s="17">
        <f t="shared" si="0"/>
        <v>1</v>
      </c>
      <c r="P25" s="6"/>
      <c r="R25" s="17"/>
    </row>
    <row r="26" spans="1:18" ht="14.1" customHeight="1" x14ac:dyDescent="0.25">
      <c r="A26" s="13">
        <v>23</v>
      </c>
      <c r="B26" s="19" t="s">
        <v>41</v>
      </c>
      <c r="C26" s="1">
        <v>1</v>
      </c>
      <c r="D26" s="2">
        <v>2</v>
      </c>
      <c r="E26" s="2"/>
      <c r="F26" s="2"/>
      <c r="G26" s="2">
        <v>2</v>
      </c>
      <c r="H26" s="2"/>
      <c r="I26" s="2"/>
      <c r="J26" s="2"/>
      <c r="K26" s="2"/>
      <c r="L26" s="2"/>
      <c r="M26" s="17">
        <f t="shared" si="0"/>
        <v>5</v>
      </c>
      <c r="P26" s="19"/>
      <c r="R26" s="17"/>
    </row>
    <row r="27" spans="1:18" ht="14.1" customHeight="1" x14ac:dyDescent="0.25">
      <c r="A27" s="13">
        <v>24</v>
      </c>
      <c r="B27" s="25" t="s">
        <v>49</v>
      </c>
      <c r="C27" s="1"/>
      <c r="D27" s="2">
        <v>2</v>
      </c>
      <c r="E27" s="2"/>
      <c r="F27" s="2"/>
      <c r="G27" s="2"/>
      <c r="H27" s="2"/>
      <c r="I27" s="2"/>
      <c r="J27" s="2"/>
      <c r="K27" s="2"/>
      <c r="L27" s="2"/>
      <c r="M27" s="17">
        <f t="shared" si="0"/>
        <v>2</v>
      </c>
      <c r="P27" s="19"/>
      <c r="R27" s="17"/>
    </row>
    <row r="28" spans="1:18" ht="14.1" customHeight="1" x14ac:dyDescent="0.25">
      <c r="A28" s="13">
        <v>25</v>
      </c>
      <c r="B28" s="26" t="s">
        <v>47</v>
      </c>
      <c r="C28" s="1"/>
      <c r="D28" s="2">
        <v>3</v>
      </c>
      <c r="E28" s="2">
        <v>2</v>
      </c>
      <c r="F28" s="2">
        <v>2</v>
      </c>
      <c r="G28" s="2">
        <v>0</v>
      </c>
      <c r="H28" s="2"/>
      <c r="I28" s="2"/>
      <c r="J28" s="2"/>
      <c r="K28" s="2"/>
      <c r="L28" s="2"/>
      <c r="M28" s="17">
        <f t="shared" si="0"/>
        <v>7</v>
      </c>
      <c r="P28" s="19"/>
      <c r="R28" s="17"/>
    </row>
    <row r="29" spans="1:18" ht="14.1" customHeight="1" x14ac:dyDescent="0.25">
      <c r="A29" s="13">
        <v>26</v>
      </c>
      <c r="B29" s="19"/>
      <c r="C29" s="1"/>
      <c r="D29" s="2"/>
      <c r="E29" s="2"/>
      <c r="F29" s="2"/>
      <c r="G29" s="2"/>
      <c r="H29" s="2"/>
      <c r="I29" s="2"/>
      <c r="J29" s="2"/>
      <c r="K29" s="2"/>
      <c r="L29" s="2"/>
      <c r="M29" s="17">
        <f t="shared" si="0"/>
        <v>0</v>
      </c>
      <c r="P29" s="2"/>
      <c r="R29" s="17"/>
    </row>
    <row r="30" spans="1:18" ht="14.1" customHeight="1" x14ac:dyDescent="0.25">
      <c r="A30" s="13">
        <v>27</v>
      </c>
      <c r="B30" s="19" t="s">
        <v>50</v>
      </c>
      <c r="C30" s="1"/>
      <c r="D30" s="2"/>
      <c r="E30" s="2"/>
      <c r="F30" s="2"/>
      <c r="G30" s="2"/>
      <c r="H30" s="2"/>
      <c r="I30" s="2"/>
      <c r="J30" s="2"/>
      <c r="K30" s="2"/>
      <c r="L30" s="2"/>
      <c r="M30" s="17">
        <f t="shared" si="0"/>
        <v>0</v>
      </c>
      <c r="P30" s="6"/>
      <c r="R30" s="17"/>
    </row>
    <row r="31" spans="1:18" ht="14.1" customHeight="1" x14ac:dyDescent="0.25">
      <c r="A31" s="13">
        <v>28</v>
      </c>
      <c r="B31" s="19" t="s">
        <v>42</v>
      </c>
      <c r="C31" s="1"/>
      <c r="D31" s="2">
        <v>5</v>
      </c>
      <c r="E31" s="2">
        <v>3</v>
      </c>
      <c r="F31" s="2">
        <v>5</v>
      </c>
      <c r="G31" s="2">
        <v>3</v>
      </c>
      <c r="H31" s="2"/>
      <c r="I31" s="2"/>
      <c r="J31" s="2"/>
      <c r="K31" s="2"/>
      <c r="L31" s="2"/>
      <c r="M31" s="17">
        <f t="shared" si="0"/>
        <v>16</v>
      </c>
      <c r="P31" s="19"/>
      <c r="R31" s="17"/>
    </row>
    <row r="32" spans="1:18" ht="14.1" customHeight="1" x14ac:dyDescent="0.25">
      <c r="A32" s="13">
        <v>29</v>
      </c>
      <c r="B32" s="25" t="s">
        <v>43</v>
      </c>
      <c r="C32" s="1">
        <v>2</v>
      </c>
      <c r="D32" s="2">
        <v>4</v>
      </c>
      <c r="E32" s="2">
        <v>1</v>
      </c>
      <c r="F32" s="2">
        <v>1</v>
      </c>
      <c r="G32" s="2">
        <v>3</v>
      </c>
      <c r="H32" s="2"/>
      <c r="I32" s="2"/>
      <c r="J32" s="2"/>
      <c r="K32" s="2"/>
      <c r="L32" s="2"/>
      <c r="M32" s="17">
        <f t="shared" si="0"/>
        <v>11</v>
      </c>
      <c r="P32" s="19"/>
      <c r="R32" s="17"/>
    </row>
    <row r="33" spans="1:18" ht="14.1" customHeight="1" x14ac:dyDescent="0.25">
      <c r="A33" s="13">
        <v>30</v>
      </c>
      <c r="B33" s="25" t="s">
        <v>44</v>
      </c>
      <c r="C33" s="1">
        <v>1</v>
      </c>
      <c r="D33" s="2">
        <v>5</v>
      </c>
      <c r="E33" s="2">
        <v>3</v>
      </c>
      <c r="F33" s="2">
        <v>3</v>
      </c>
      <c r="G33" s="2">
        <v>2</v>
      </c>
      <c r="H33" s="2"/>
      <c r="I33" s="2"/>
      <c r="J33" s="2"/>
      <c r="K33" s="2"/>
      <c r="L33" s="2"/>
      <c r="M33" s="17">
        <f t="shared" si="0"/>
        <v>14</v>
      </c>
      <c r="O33" s="15"/>
      <c r="P33" s="6"/>
      <c r="R33" s="17"/>
    </row>
    <row r="34" spans="1:18" ht="14.1" customHeight="1" x14ac:dyDescent="0.25">
      <c r="A34" s="13">
        <v>31</v>
      </c>
      <c r="B34" s="2" t="s">
        <v>45</v>
      </c>
      <c r="C34" s="1"/>
      <c r="D34" s="2">
        <v>3</v>
      </c>
      <c r="E34" s="2">
        <v>1</v>
      </c>
      <c r="F34" s="2"/>
      <c r="G34" s="2">
        <v>0</v>
      </c>
      <c r="H34" s="2"/>
      <c r="I34" s="2"/>
      <c r="J34" s="2"/>
      <c r="K34" s="2"/>
      <c r="L34" s="2"/>
      <c r="M34" s="17">
        <f t="shared" si="0"/>
        <v>4</v>
      </c>
      <c r="P34" s="19"/>
      <c r="R34" s="17"/>
    </row>
    <row r="35" spans="1:18" ht="13.5" customHeight="1" x14ac:dyDescent="0.25">
      <c r="A35" s="13">
        <v>32</v>
      </c>
      <c r="B35" s="19"/>
      <c r="C35" s="1"/>
      <c r="D35" s="2"/>
      <c r="E35" s="2"/>
      <c r="F35" s="2"/>
      <c r="G35" s="2"/>
      <c r="H35" s="2"/>
      <c r="I35" s="2"/>
      <c r="J35" s="2"/>
      <c r="K35" s="2"/>
      <c r="L35" s="2"/>
      <c r="M35" s="17">
        <f>SUM(D35:L35)</f>
        <v>0</v>
      </c>
      <c r="P35" s="19"/>
      <c r="R35" s="17"/>
    </row>
    <row r="36" spans="1:18" ht="13.5" customHeight="1" x14ac:dyDescent="0.25">
      <c r="A36" s="13">
        <v>33</v>
      </c>
      <c r="B36" s="19"/>
      <c r="C36" s="1"/>
      <c r="D36" s="2"/>
      <c r="E36" s="2"/>
      <c r="F36" s="2"/>
      <c r="G36" s="2"/>
      <c r="H36" s="2"/>
      <c r="I36" s="2"/>
      <c r="J36" s="2"/>
      <c r="K36" s="2"/>
      <c r="L36" s="2"/>
      <c r="M36" s="17">
        <f>SUM(C36:L36)</f>
        <v>0</v>
      </c>
      <c r="P36" s="19"/>
      <c r="R36" s="17"/>
    </row>
    <row r="37" spans="1:18" ht="13.5" customHeight="1" x14ac:dyDescent="0.25">
      <c r="A37" s="13">
        <v>34</v>
      </c>
      <c r="B37" s="19"/>
      <c r="C37" s="1"/>
      <c r="D37" s="2"/>
      <c r="E37" s="2"/>
      <c r="F37" s="2"/>
      <c r="G37" s="2"/>
      <c r="H37" s="2"/>
      <c r="I37" s="2"/>
      <c r="J37" s="2"/>
      <c r="K37" s="2"/>
      <c r="L37" s="2"/>
      <c r="M37" s="17">
        <f t="shared" ref="M37:M42" si="1">SUM(C37:L37)</f>
        <v>0</v>
      </c>
      <c r="R37" s="17"/>
    </row>
    <row r="38" spans="1:18" ht="13.5" customHeight="1" x14ac:dyDescent="0.25">
      <c r="A38" s="13">
        <v>35</v>
      </c>
      <c r="B38" s="19"/>
      <c r="C38" s="1"/>
      <c r="D38" s="2"/>
      <c r="E38" s="2"/>
      <c r="F38" s="2"/>
      <c r="G38" s="2"/>
      <c r="H38" s="2"/>
      <c r="I38" s="2"/>
      <c r="J38" s="2"/>
      <c r="K38" s="2"/>
      <c r="L38" s="2"/>
      <c r="M38" s="17">
        <f t="shared" si="1"/>
        <v>0</v>
      </c>
    </row>
    <row r="39" spans="1:18" ht="13.5" customHeight="1" x14ac:dyDescent="0.25">
      <c r="A39" s="13">
        <v>36</v>
      </c>
      <c r="B39" s="19"/>
      <c r="C39" s="1"/>
      <c r="D39" s="2"/>
      <c r="E39" s="2"/>
      <c r="F39" s="2"/>
      <c r="G39" s="2"/>
      <c r="H39" s="2"/>
      <c r="I39" s="2"/>
      <c r="J39" s="2"/>
      <c r="K39" s="2"/>
      <c r="L39" s="2"/>
      <c r="M39" s="17">
        <f t="shared" si="1"/>
        <v>0</v>
      </c>
    </row>
    <row r="40" spans="1:18" ht="13.5" customHeight="1" x14ac:dyDescent="0.25">
      <c r="A40" s="13">
        <v>37</v>
      </c>
      <c r="B40" s="19"/>
      <c r="C40" s="1"/>
      <c r="D40" s="2"/>
      <c r="E40" s="2"/>
      <c r="F40" s="2"/>
      <c r="G40" s="2"/>
      <c r="H40" s="2"/>
      <c r="I40" s="2"/>
      <c r="J40" s="2"/>
      <c r="K40" s="2"/>
      <c r="L40" s="2"/>
      <c r="M40" s="17">
        <f t="shared" si="1"/>
        <v>0</v>
      </c>
    </row>
    <row r="41" spans="1:18" ht="13.5" customHeight="1" x14ac:dyDescent="0.25">
      <c r="A41" s="13">
        <v>38</v>
      </c>
      <c r="B41" s="19"/>
      <c r="C41" s="1"/>
      <c r="D41" s="2"/>
      <c r="E41" s="2"/>
      <c r="F41" s="2"/>
      <c r="G41" s="2"/>
      <c r="H41" s="2"/>
      <c r="I41" s="2"/>
      <c r="J41" s="2"/>
      <c r="K41" s="2"/>
      <c r="L41" s="2"/>
      <c r="M41" s="17">
        <f t="shared" si="1"/>
        <v>0</v>
      </c>
    </row>
    <row r="42" spans="1:18" ht="13.5" customHeight="1" x14ac:dyDescent="0.25">
      <c r="A42" s="13">
        <v>39</v>
      </c>
      <c r="B42" s="19"/>
      <c r="C42" s="27"/>
      <c r="D42" s="2"/>
      <c r="E42" s="2"/>
      <c r="F42" s="2"/>
      <c r="G42" s="2"/>
      <c r="H42" s="2"/>
      <c r="I42" s="2"/>
      <c r="J42" s="2"/>
      <c r="K42" s="2"/>
      <c r="L42" s="2"/>
      <c r="M42" s="17">
        <f t="shared" si="1"/>
        <v>0</v>
      </c>
    </row>
    <row r="43" spans="1:18" ht="15" x14ac:dyDescent="0.25">
      <c r="A43" s="13">
        <v>40</v>
      </c>
      <c r="B43" s="19"/>
      <c r="C43" s="1"/>
      <c r="D43" s="2"/>
      <c r="E43" s="2"/>
      <c r="F43" s="2"/>
      <c r="G43" s="2"/>
      <c r="H43" s="2"/>
      <c r="I43" s="2"/>
      <c r="J43" s="2"/>
      <c r="K43" s="2"/>
      <c r="L43" s="2"/>
      <c r="M43" s="17">
        <f t="shared" ref="M43:M51" si="2">SUM(C43:L43)</f>
        <v>0</v>
      </c>
    </row>
    <row r="44" spans="1:18" ht="15" x14ac:dyDescent="0.25">
      <c r="A44" s="13">
        <v>41</v>
      </c>
      <c r="B44" s="19"/>
      <c r="C44" s="1"/>
      <c r="D44" s="2"/>
      <c r="E44" s="2"/>
      <c r="F44" s="2"/>
      <c r="G44" s="2"/>
      <c r="H44" s="2"/>
      <c r="I44" s="2"/>
      <c r="J44" s="2"/>
      <c r="K44" s="2"/>
      <c r="L44" s="2"/>
      <c r="M44" s="17">
        <f t="shared" si="2"/>
        <v>0</v>
      </c>
    </row>
    <row r="45" spans="1:18" ht="15" x14ac:dyDescent="0.25">
      <c r="A45" s="13">
        <v>42</v>
      </c>
      <c r="B45" s="6"/>
      <c r="C45" s="1"/>
      <c r="D45" s="2"/>
      <c r="E45" s="2"/>
      <c r="F45" s="2"/>
      <c r="G45" s="2"/>
      <c r="H45" s="2"/>
      <c r="I45" s="2"/>
      <c r="J45" s="2"/>
      <c r="K45" s="2"/>
      <c r="L45" s="2"/>
      <c r="M45" s="17">
        <f t="shared" si="2"/>
        <v>0</v>
      </c>
    </row>
    <row r="46" spans="1:18" ht="15" x14ac:dyDescent="0.25">
      <c r="A46" s="13">
        <v>43</v>
      </c>
      <c r="B46" s="19"/>
      <c r="C46" s="1"/>
      <c r="D46" s="2"/>
      <c r="E46" s="2"/>
      <c r="F46" s="2"/>
      <c r="G46" s="2"/>
      <c r="H46" s="2"/>
      <c r="I46" s="2"/>
      <c r="J46" s="2"/>
      <c r="K46" s="2"/>
      <c r="L46" s="2"/>
      <c r="M46" s="17">
        <f t="shared" si="2"/>
        <v>0</v>
      </c>
    </row>
    <row r="47" spans="1:18" ht="15" x14ac:dyDescent="0.25">
      <c r="A47" s="13">
        <v>44</v>
      </c>
      <c r="B47" s="19"/>
      <c r="C47" s="1"/>
      <c r="D47" s="2"/>
      <c r="E47" s="2"/>
      <c r="F47" s="2"/>
      <c r="G47" s="2"/>
      <c r="H47" s="2"/>
      <c r="I47" s="2"/>
      <c r="J47" s="2"/>
      <c r="K47" s="2"/>
      <c r="L47" s="2"/>
      <c r="M47" s="17">
        <f t="shared" si="2"/>
        <v>0</v>
      </c>
    </row>
    <row r="48" spans="1:18" ht="15" x14ac:dyDescent="0.25">
      <c r="A48" s="13">
        <v>45</v>
      </c>
      <c r="B48" s="19"/>
      <c r="C48" s="1"/>
      <c r="D48" s="2"/>
      <c r="E48" s="2"/>
      <c r="F48" s="2"/>
      <c r="G48" s="2"/>
      <c r="H48" s="2"/>
      <c r="I48" s="2"/>
      <c r="J48" s="2"/>
      <c r="K48" s="2"/>
      <c r="L48" s="2"/>
      <c r="M48" s="17">
        <f t="shared" si="2"/>
        <v>0</v>
      </c>
    </row>
    <row r="49" spans="1:13" ht="15" x14ac:dyDescent="0.25">
      <c r="A49" s="13">
        <v>46</v>
      </c>
      <c r="B49" s="19"/>
      <c r="C49" s="1"/>
      <c r="D49" s="2"/>
      <c r="E49" s="2"/>
      <c r="F49" s="2"/>
      <c r="G49" s="2"/>
      <c r="H49" s="2"/>
      <c r="I49" s="2"/>
      <c r="J49" s="2"/>
      <c r="K49" s="2"/>
      <c r="L49" s="2"/>
      <c r="M49" s="17">
        <f t="shared" si="2"/>
        <v>0</v>
      </c>
    </row>
    <row r="50" spans="1:13" ht="15" x14ac:dyDescent="0.25">
      <c r="A50" s="13">
        <v>47</v>
      </c>
      <c r="B50" s="19"/>
      <c r="C50" s="1"/>
      <c r="D50" s="2"/>
      <c r="E50" s="2"/>
      <c r="F50" s="2"/>
      <c r="G50" s="2"/>
      <c r="H50" s="2"/>
      <c r="I50" s="2"/>
      <c r="J50" s="2"/>
      <c r="K50" s="2"/>
      <c r="L50" s="2"/>
      <c r="M50" s="17">
        <f t="shared" si="2"/>
        <v>0</v>
      </c>
    </row>
    <row r="51" spans="1:13" ht="15" x14ac:dyDescent="0.25">
      <c r="A51" s="13">
        <v>48</v>
      </c>
      <c r="B51" s="19"/>
      <c r="C51" s="1"/>
      <c r="D51" s="2"/>
      <c r="E51" s="2"/>
      <c r="F51" s="2"/>
      <c r="G51" s="2"/>
      <c r="H51" s="2"/>
      <c r="I51" s="2"/>
      <c r="J51" s="2"/>
      <c r="K51" s="2"/>
      <c r="L51" s="2"/>
      <c r="M51" s="17">
        <f t="shared" si="2"/>
        <v>0</v>
      </c>
    </row>
    <row r="52" spans="1:13" ht="15" x14ac:dyDescent="0.25">
      <c r="B52" s="28" t="s">
        <v>10</v>
      </c>
      <c r="C52" s="12">
        <v>2</v>
      </c>
      <c r="D52" s="29">
        <v>8</v>
      </c>
      <c r="E52" s="30">
        <v>6</v>
      </c>
      <c r="F52" s="12">
        <v>5</v>
      </c>
      <c r="G52" s="12">
        <v>3</v>
      </c>
      <c r="H52" s="12"/>
      <c r="I52" s="12"/>
      <c r="J52" s="12"/>
      <c r="K52" s="12"/>
      <c r="L52" s="12"/>
      <c r="M52" s="31">
        <f>SUM(C52:L52)</f>
        <v>24</v>
      </c>
    </row>
    <row r="53" spans="1:13" ht="13.5" thickBot="1" x14ac:dyDescent="0.25"/>
    <row r="54" spans="1:13" x14ac:dyDescent="0.2">
      <c r="F54" s="64" t="s">
        <v>12</v>
      </c>
      <c r="G54" s="66"/>
      <c r="I54" s="64" t="s">
        <v>13</v>
      </c>
      <c r="J54" s="65"/>
      <c r="K54" s="66"/>
    </row>
    <row r="55" spans="1:13" ht="16.5" thickBot="1" x14ac:dyDescent="0.3">
      <c r="F55" s="62">
        <f>AVERAGE(M4:M22)</f>
        <v>13.789473684210526</v>
      </c>
      <c r="G55" s="63"/>
      <c r="I55" s="67">
        <f>F55/M52</f>
        <v>0.57456140350877194</v>
      </c>
      <c r="J55" s="68"/>
      <c r="K55" s="69"/>
    </row>
  </sheetData>
  <sortState ref="B20:E48">
    <sortCondition ref="B20"/>
  </sortState>
  <mergeCells count="5">
    <mergeCell ref="F55:G55"/>
    <mergeCell ref="I54:K54"/>
    <mergeCell ref="I55:K55"/>
    <mergeCell ref="F54:G54"/>
    <mergeCell ref="A1:M1"/>
  </mergeCells>
  <phoneticPr fontId="3" type="noConversion"/>
  <conditionalFormatting sqref="R4:R34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5:R37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:M52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7559055118110237" right="0.27559055118110237" top="0.39370078740157483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1:G38"/>
  <sheetViews>
    <sheetView tabSelected="1" zoomScale="60" zoomScaleNormal="60" workbookViewId="0">
      <selection activeCell="G18" sqref="G18"/>
    </sheetView>
  </sheetViews>
  <sheetFormatPr baseColWidth="10" defaultRowHeight="12.75" x14ac:dyDescent="0.2"/>
  <cols>
    <col min="1" max="1" width="6" customWidth="1"/>
    <col min="2" max="2" width="16.42578125" customWidth="1"/>
    <col min="3" max="3" width="28.28515625" bestFit="1" customWidth="1"/>
    <col min="4" max="4" width="30.5703125" customWidth="1"/>
  </cols>
  <sheetData>
    <row r="1" spans="1:7" ht="38.25" customHeight="1" thickBot="1" x14ac:dyDescent="0.65">
      <c r="A1" s="75" t="s">
        <v>53</v>
      </c>
      <c r="B1" s="76"/>
      <c r="C1" s="76"/>
      <c r="D1" s="76"/>
      <c r="E1" s="77"/>
      <c r="F1" s="3"/>
      <c r="G1" s="3"/>
    </row>
    <row r="2" spans="1:7" ht="6" customHeight="1" x14ac:dyDescent="0.2"/>
    <row r="3" spans="1:7" ht="17.25" customHeight="1" x14ac:dyDescent="0.25">
      <c r="B3" s="4" t="s">
        <v>14</v>
      </c>
      <c r="C3" s="4" t="s">
        <v>16</v>
      </c>
      <c r="D3" s="4" t="s">
        <v>15</v>
      </c>
    </row>
    <row r="4" spans="1:7" ht="13.5" customHeight="1" x14ac:dyDescent="0.25">
      <c r="B4" s="5">
        <v>1</v>
      </c>
      <c r="C4" s="20" t="s">
        <v>27</v>
      </c>
      <c r="D4" s="17">
        <v>22</v>
      </c>
    </row>
    <row r="5" spans="1:7" ht="13.5" customHeight="1" x14ac:dyDescent="0.25">
      <c r="B5" s="5">
        <v>2</v>
      </c>
      <c r="C5" s="20" t="s">
        <v>26</v>
      </c>
      <c r="D5" s="17">
        <v>21</v>
      </c>
    </row>
    <row r="6" spans="1:7" ht="13.5" customHeight="1" x14ac:dyDescent="0.25">
      <c r="B6" s="5">
        <v>3</v>
      </c>
      <c r="C6" s="20" t="s">
        <v>33</v>
      </c>
      <c r="D6" s="17">
        <v>20</v>
      </c>
    </row>
    <row r="7" spans="1:7" ht="13.5" customHeight="1" x14ac:dyDescent="0.25">
      <c r="B7" s="5">
        <v>3</v>
      </c>
      <c r="C7" s="20" t="s">
        <v>21</v>
      </c>
      <c r="D7" s="17">
        <v>19</v>
      </c>
    </row>
    <row r="8" spans="1:7" ht="13.5" customHeight="1" x14ac:dyDescent="0.25">
      <c r="B8" s="5">
        <v>5</v>
      </c>
      <c r="C8" s="23" t="s">
        <v>32</v>
      </c>
      <c r="D8" s="17">
        <v>19</v>
      </c>
    </row>
    <row r="9" spans="1:7" ht="13.5" customHeight="1" x14ac:dyDescent="0.25">
      <c r="B9" s="5">
        <v>5</v>
      </c>
      <c r="C9" s="20" t="s">
        <v>35</v>
      </c>
      <c r="D9" s="17">
        <v>19</v>
      </c>
    </row>
    <row r="10" spans="1:7" ht="13.5" customHeight="1" x14ac:dyDescent="0.25">
      <c r="B10" s="5">
        <v>5</v>
      </c>
      <c r="C10" s="20" t="s">
        <v>37</v>
      </c>
      <c r="D10" s="17">
        <v>19</v>
      </c>
    </row>
    <row r="11" spans="1:7" ht="13.5" customHeight="1" x14ac:dyDescent="0.25">
      <c r="B11" s="5">
        <v>8</v>
      </c>
      <c r="C11" s="20" t="s">
        <v>31</v>
      </c>
      <c r="D11" s="17">
        <v>17</v>
      </c>
    </row>
    <row r="12" spans="1:7" ht="13.5" customHeight="1" x14ac:dyDescent="0.25">
      <c r="B12" s="5">
        <v>7</v>
      </c>
      <c r="C12" s="20" t="s">
        <v>22</v>
      </c>
      <c r="D12" s="17">
        <v>16</v>
      </c>
    </row>
    <row r="13" spans="1:7" ht="13.5" customHeight="1" x14ac:dyDescent="0.25">
      <c r="B13" s="5">
        <v>10</v>
      </c>
      <c r="C13" s="20" t="s">
        <v>42</v>
      </c>
      <c r="D13" s="17">
        <v>16</v>
      </c>
    </row>
    <row r="14" spans="1:7" ht="13.5" customHeight="1" x14ac:dyDescent="0.25">
      <c r="B14" s="5">
        <v>11</v>
      </c>
      <c r="C14" s="20" t="s">
        <v>29</v>
      </c>
      <c r="D14" s="17">
        <v>15</v>
      </c>
    </row>
    <row r="15" spans="1:7" ht="13.5" customHeight="1" x14ac:dyDescent="0.25">
      <c r="B15" s="5">
        <v>12</v>
      </c>
      <c r="C15" s="20" t="s">
        <v>23</v>
      </c>
      <c r="D15" s="17">
        <v>15</v>
      </c>
    </row>
    <row r="16" spans="1:7" ht="13.5" customHeight="1" x14ac:dyDescent="0.25">
      <c r="B16" s="5">
        <v>13</v>
      </c>
      <c r="C16" s="20" t="s">
        <v>44</v>
      </c>
      <c r="D16" s="17">
        <v>14</v>
      </c>
    </row>
    <row r="17" spans="2:4" ht="13.5" customHeight="1" x14ac:dyDescent="0.25">
      <c r="B17" s="5">
        <v>14</v>
      </c>
      <c r="C17" s="20" t="s">
        <v>36</v>
      </c>
      <c r="D17" s="17">
        <v>13</v>
      </c>
    </row>
    <row r="18" spans="2:4" ht="13.5" customHeight="1" x14ac:dyDescent="0.25">
      <c r="B18" s="5">
        <v>15</v>
      </c>
      <c r="C18" s="20" t="s">
        <v>24</v>
      </c>
      <c r="D18" s="17">
        <v>13</v>
      </c>
    </row>
    <row r="19" spans="2:4" ht="13.5" customHeight="1" x14ac:dyDescent="0.25">
      <c r="B19" s="5">
        <v>15</v>
      </c>
      <c r="C19" s="20" t="s">
        <v>39</v>
      </c>
      <c r="D19" s="17">
        <v>12</v>
      </c>
    </row>
    <row r="20" spans="2:4" ht="13.5" customHeight="1" x14ac:dyDescent="0.25">
      <c r="B20" s="5">
        <v>17</v>
      </c>
      <c r="C20" s="20" t="s">
        <v>20</v>
      </c>
      <c r="D20" s="17">
        <v>11</v>
      </c>
    </row>
    <row r="21" spans="2:4" ht="13.5" customHeight="1" x14ac:dyDescent="0.25">
      <c r="B21" s="5">
        <v>18</v>
      </c>
      <c r="C21" s="20" t="s">
        <v>43</v>
      </c>
      <c r="D21" s="17">
        <v>11</v>
      </c>
    </row>
    <row r="22" spans="2:4" ht="13.5" customHeight="1" x14ac:dyDescent="0.25">
      <c r="B22" s="5">
        <v>19</v>
      </c>
      <c r="C22" s="20" t="s">
        <v>34</v>
      </c>
      <c r="D22" s="17">
        <v>10</v>
      </c>
    </row>
    <row r="23" spans="2:4" ht="13.5" customHeight="1" x14ac:dyDescent="0.25">
      <c r="B23" s="5">
        <v>20</v>
      </c>
      <c r="C23" s="23" t="s">
        <v>28</v>
      </c>
      <c r="D23" s="17">
        <v>8</v>
      </c>
    </row>
    <row r="24" spans="2:4" ht="13.5" customHeight="1" x14ac:dyDescent="0.25">
      <c r="B24" s="5">
        <v>21</v>
      </c>
      <c r="C24" s="20" t="s">
        <v>38</v>
      </c>
      <c r="D24" s="17">
        <v>8</v>
      </c>
    </row>
    <row r="25" spans="2:4" ht="13.5" customHeight="1" x14ac:dyDescent="0.25">
      <c r="B25" s="5">
        <v>22</v>
      </c>
      <c r="C25" s="20" t="s">
        <v>25</v>
      </c>
      <c r="D25" s="17">
        <v>7</v>
      </c>
    </row>
    <row r="26" spans="2:4" ht="13.5" customHeight="1" x14ac:dyDescent="0.25">
      <c r="B26" s="5">
        <v>23</v>
      </c>
      <c r="C26" s="20" t="s">
        <v>47</v>
      </c>
      <c r="D26" s="17">
        <v>7</v>
      </c>
    </row>
    <row r="27" spans="2:4" ht="13.5" customHeight="1" x14ac:dyDescent="0.25">
      <c r="B27" s="5">
        <v>24</v>
      </c>
      <c r="C27" s="23" t="s">
        <v>30</v>
      </c>
      <c r="D27" s="17">
        <v>6</v>
      </c>
    </row>
    <row r="28" spans="2:4" ht="13.5" customHeight="1" x14ac:dyDescent="0.25">
      <c r="B28" s="5">
        <v>25</v>
      </c>
      <c r="C28" s="20" t="s">
        <v>41</v>
      </c>
      <c r="D28" s="17">
        <v>5</v>
      </c>
    </row>
    <row r="29" spans="2:4" ht="13.5" customHeight="1" x14ac:dyDescent="0.25">
      <c r="B29" s="5">
        <v>26</v>
      </c>
      <c r="C29" s="20" t="s">
        <v>45</v>
      </c>
      <c r="D29" s="17">
        <v>4</v>
      </c>
    </row>
    <row r="30" spans="2:4" ht="13.5" customHeight="1" x14ac:dyDescent="0.25">
      <c r="B30" s="5">
        <v>27</v>
      </c>
      <c r="C30" s="23" t="s">
        <v>49</v>
      </c>
      <c r="D30" s="17">
        <v>2</v>
      </c>
    </row>
    <row r="31" spans="2:4" ht="13.5" customHeight="1" x14ac:dyDescent="0.25">
      <c r="B31" s="5">
        <v>28</v>
      </c>
      <c r="C31" s="20" t="s">
        <v>40</v>
      </c>
      <c r="D31" s="17">
        <v>1</v>
      </c>
    </row>
    <row r="32" spans="2:4" s="21" customFormat="1" ht="9" customHeight="1" x14ac:dyDescent="0.25">
      <c r="B32" s="7"/>
      <c r="C32" s="19"/>
      <c r="D32" s="22"/>
    </row>
    <row r="33" spans="1:5" ht="18" customHeight="1" x14ac:dyDescent="0.2">
      <c r="B33" s="78" t="s">
        <v>51</v>
      </c>
      <c r="C33" s="79"/>
      <c r="D33" s="80"/>
    </row>
    <row r="34" spans="1:5" ht="7.5" customHeight="1" thickBot="1" x14ac:dyDescent="0.25"/>
    <row r="35" spans="1:5" ht="45.75" customHeight="1" thickBot="1" x14ac:dyDescent="0.4">
      <c r="A35" s="81" t="s">
        <v>52</v>
      </c>
      <c r="B35" s="82"/>
      <c r="C35" s="82"/>
      <c r="D35" s="82"/>
      <c r="E35" s="83"/>
    </row>
    <row r="37" spans="1:5" ht="66.75" customHeight="1" x14ac:dyDescent="0.2">
      <c r="A37" s="84"/>
      <c r="B37" s="84"/>
      <c r="C37" s="84"/>
      <c r="D37" s="84"/>
      <c r="E37" s="84"/>
    </row>
    <row r="38" spans="1:5" ht="26.25" x14ac:dyDescent="0.4">
      <c r="B38" s="73"/>
      <c r="C38" s="74"/>
      <c r="D38" s="74"/>
    </row>
  </sheetData>
  <sortState ref="C4:D31">
    <sortCondition descending="1" ref="D4"/>
  </sortState>
  <mergeCells count="5">
    <mergeCell ref="B38:D38"/>
    <mergeCell ref="A1:E1"/>
    <mergeCell ref="B33:D33"/>
    <mergeCell ref="A35:E35"/>
    <mergeCell ref="A37:E37"/>
  </mergeCells>
  <phoneticPr fontId="3" type="noConversion"/>
  <conditionalFormatting sqref="D4:D20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:D3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:D31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D31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362204722" right="0.51181102362204722" top="0.15748031496062992" bottom="0.15748031496062992" header="0.31496062992125984" footer="0.31496062992125984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/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Vierge</vt:lpstr>
      <vt:lpstr>Resultats</vt:lpstr>
      <vt:lpstr>Affichage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Utilisateur15</dc:creator>
  <cp:lastModifiedBy>S.C.THIBERVILLE</cp:lastModifiedBy>
  <cp:lastPrinted>2019-12-20T15:26:44Z</cp:lastPrinted>
  <dcterms:created xsi:type="dcterms:W3CDTF">2009-09-18T08:03:00Z</dcterms:created>
  <dcterms:modified xsi:type="dcterms:W3CDTF">2019-12-20T15:26:57Z</dcterms:modified>
</cp:coreProperties>
</file>