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teaux" sheetId="1" r:id="rId3"/>
    <sheet state="visible" name="Bilan Année" sheetId="2" r:id="rId4"/>
    <sheet state="visible" name="Ent U5 2013" sheetId="3" r:id="rId5"/>
    <sheet state="visible" name="ENT 6 2012 " sheetId="4" r:id="rId6"/>
    <sheet state="visible" name="ENT 7 2011 " sheetId="5" r:id="rId7"/>
    <sheet state="visible" name="ENT 8 2010" sheetId="6" r:id="rId8"/>
    <sheet state="visible" name="ENT U9 2009" sheetId="7" r:id="rId9"/>
    <sheet state="visible" name="Matchs U6" sheetId="8" r:id="rId10"/>
    <sheet state="visible" name="Matchs U7" sheetId="9" r:id="rId11"/>
    <sheet state="visible" name="Matchs U8" sheetId="10" r:id="rId12"/>
    <sheet state="visible" name="Matchs U9" sheetId="11" r:id="rId13"/>
    <sheet state="visible" name="Chaussettes" sheetId="12" r:id="rId14"/>
    <sheet state="visible" name="Sacs" sheetId="13" r:id="rId15"/>
  </sheets>
  <definedNames/>
  <calcPr/>
</workbook>
</file>

<file path=xl/sharedStrings.xml><?xml version="1.0" encoding="utf-8"?>
<sst xmlns="http://schemas.openxmlformats.org/spreadsheetml/2006/main" count="680" uniqueCount="244">
  <si>
    <t>U6</t>
  </si>
  <si>
    <t>Récapitulatif des matchs catégories U6-U7-U8-U9 1ere partie</t>
  </si>
  <si>
    <t>Noms</t>
  </si>
  <si>
    <t>Dates</t>
  </si>
  <si>
    <t>Nombre Entrainements</t>
  </si>
  <si>
    <t>Nombre de plateaux (1-2-3 parties de saison)</t>
  </si>
  <si>
    <t>Total Plateaux</t>
  </si>
  <si>
    <t>Remarques</t>
  </si>
  <si>
    <t>Equipes</t>
  </si>
  <si>
    <t>Lieux</t>
  </si>
  <si>
    <t>heures</t>
  </si>
  <si>
    <t>Nbre équipes</t>
  </si>
  <si>
    <t>U8</t>
  </si>
  <si>
    <t>Le Doulieu</t>
  </si>
  <si>
    <t>10 h</t>
  </si>
  <si>
    <t>U9</t>
  </si>
  <si>
    <t>U7</t>
  </si>
  <si>
    <t>Vx Berquin-Neuf Berquin</t>
  </si>
  <si>
    <t>Hazebrouck synthé</t>
  </si>
  <si>
    <t xml:space="preserve">9 h 30 </t>
  </si>
  <si>
    <t>Illies Aubers à Lorgies</t>
  </si>
  <si>
    <t>14 h</t>
  </si>
  <si>
    <t>Salomé</t>
  </si>
  <si>
    <t xml:space="preserve">JAA Armentières </t>
  </si>
  <si>
    <t>9 h 30</t>
  </si>
  <si>
    <t>Merville</t>
  </si>
  <si>
    <t>Steenwerck</t>
  </si>
  <si>
    <t>10 h 30</t>
  </si>
  <si>
    <t>US Estaires</t>
  </si>
  <si>
    <t>AS Salomé</t>
  </si>
  <si>
    <t>Sc Hazebrouck</t>
  </si>
  <si>
    <t>9 H 30</t>
  </si>
  <si>
    <t>CS Erquinghem</t>
  </si>
  <si>
    <t>Rouge: nombre de plateaux</t>
  </si>
  <si>
    <t>Bleu: nombre d'entrainement</t>
  </si>
  <si>
    <t>AS Steenvoorde</t>
  </si>
  <si>
    <t>SC Hazebrouck (salle)</t>
  </si>
  <si>
    <t>US Merville</t>
  </si>
  <si>
    <t>9 h</t>
  </si>
  <si>
    <t>A partir du mois de Novembre les matchs ont été organisés sur P'ti foot</t>
  </si>
  <si>
    <t>U5 2013</t>
  </si>
  <si>
    <t>U6 2012</t>
  </si>
  <si>
    <t>Septembre</t>
  </si>
  <si>
    <t>Octobre</t>
  </si>
  <si>
    <t>Novembre</t>
  </si>
  <si>
    <t>Décembre</t>
  </si>
  <si>
    <t>Janvier</t>
  </si>
  <si>
    <t>Mars</t>
  </si>
  <si>
    <t>Fevrier</t>
  </si>
  <si>
    <t>Avril</t>
  </si>
  <si>
    <t>Mai</t>
  </si>
  <si>
    <t>Juin</t>
  </si>
  <si>
    <t>Téléphone Parents</t>
  </si>
  <si>
    <t>Mouille Léo</t>
  </si>
  <si>
    <t>Carrez Erwan</t>
  </si>
  <si>
    <t>PI</t>
  </si>
  <si>
    <t>Castel Eden</t>
  </si>
  <si>
    <t>Nottebaert Gauthier</t>
  </si>
  <si>
    <t>Turpin Léo</t>
  </si>
  <si>
    <t>Vanwalescappel Martin</t>
  </si>
  <si>
    <t>Costa Tiago</t>
  </si>
  <si>
    <t>06 66 34 90 11</t>
  </si>
  <si>
    <t>Chapliez Esaïe</t>
  </si>
  <si>
    <t>Vanwallescappel Noe</t>
  </si>
  <si>
    <t>Delbarre Gaspard</t>
  </si>
  <si>
    <t>07 81 21 29 36</t>
  </si>
  <si>
    <t>Vasseur Timéo</t>
  </si>
  <si>
    <t>Wident Ethan</t>
  </si>
  <si>
    <t>Gramein Tom</t>
  </si>
  <si>
    <t>Deremetz Raphael</t>
  </si>
  <si>
    <t>Lestienne Enzo</t>
  </si>
  <si>
    <t>Parent Valentin</t>
  </si>
  <si>
    <t>Sauvage zack</t>
  </si>
  <si>
    <t>Santraine Tom</t>
  </si>
  <si>
    <t>Timeo D</t>
  </si>
  <si>
    <t>Total présences</t>
  </si>
  <si>
    <t>Pinte David</t>
  </si>
  <si>
    <t>Lucas</t>
  </si>
  <si>
    <t>U7 2011</t>
  </si>
  <si>
    <t>Carero Kenzo</t>
  </si>
  <si>
    <t xml:space="preserve">  </t>
  </si>
  <si>
    <t>Cocq Mathias</t>
  </si>
  <si>
    <t>06 63 91 67 12</t>
  </si>
  <si>
    <t>Dauchy Lyvio</t>
  </si>
  <si>
    <t>06 29 11 86 70</t>
  </si>
  <si>
    <t>Delaplace Aiden</t>
  </si>
  <si>
    <t>Delestré Justin</t>
  </si>
  <si>
    <t>06 13 55 50 37</t>
  </si>
  <si>
    <t>Dudeck Timéo</t>
  </si>
  <si>
    <t>06 25 03 58 16</t>
  </si>
  <si>
    <t>Gruson Quentin</t>
  </si>
  <si>
    <t>06 71 28 75 93</t>
  </si>
  <si>
    <t>Kuyle Pablo</t>
  </si>
  <si>
    <t>06 36 57 16 93</t>
  </si>
  <si>
    <t>Lavieville Yanis</t>
  </si>
  <si>
    <t>06 74 47 43 06</t>
  </si>
  <si>
    <t>Lepoutre Timéo</t>
  </si>
  <si>
    <t>Leroux Jules</t>
  </si>
  <si>
    <t>Nicolas Baptiste</t>
  </si>
  <si>
    <t>Parein Nathanaël</t>
  </si>
  <si>
    <t>Reant Diego</t>
  </si>
  <si>
    <t>06 23 64 07 05</t>
  </si>
  <si>
    <t>Vendeur Florian</t>
  </si>
  <si>
    <t>Tondeur Raphael</t>
  </si>
  <si>
    <t>Coval Oscar</t>
  </si>
  <si>
    <t>Coustenoble Thim</t>
  </si>
  <si>
    <t>Gaspard Delbarre</t>
  </si>
  <si>
    <t>U8 2010</t>
  </si>
  <si>
    <t>Bailleul Nathan</t>
  </si>
  <si>
    <t>U9 année 2009</t>
  </si>
  <si>
    <t>Adjaoud Ilyan</t>
  </si>
  <si>
    <t>06 21 95 08 45</t>
  </si>
  <si>
    <t>Boulet Etienne</t>
  </si>
  <si>
    <t>06 47 88 69 18</t>
  </si>
  <si>
    <t>Cnigniet Mathéo</t>
  </si>
  <si>
    <t>bl</t>
  </si>
  <si>
    <t>Bailleul Corentin</t>
  </si>
  <si>
    <t>Delachery Timeo</t>
  </si>
  <si>
    <t>Cauliez Théo</t>
  </si>
  <si>
    <t>06 10 75 01 14</t>
  </si>
  <si>
    <t>Degroote Eden</t>
  </si>
  <si>
    <t>06 25 31 22 37</t>
  </si>
  <si>
    <t>Deruyter Arthur</t>
  </si>
  <si>
    <t>06 09 01 21 53</t>
  </si>
  <si>
    <t>Delvallet Loukian</t>
  </si>
  <si>
    <t>Fruchart Yanis</t>
  </si>
  <si>
    <t>06 61 53 34 59</t>
  </si>
  <si>
    <t>Gruson Sven</t>
  </si>
  <si>
    <t>06 23 40 91 83</t>
  </si>
  <si>
    <t>Lemaire Raphael</t>
  </si>
  <si>
    <t>Lombard Mathis</t>
  </si>
  <si>
    <t>Magne Léo</t>
  </si>
  <si>
    <t>06 13 34 36 53   06 11 19 66 66</t>
  </si>
  <si>
    <t>Moothien Pillag Sacha</t>
  </si>
  <si>
    <t xml:space="preserve">Dates des plateaux U5-U6 </t>
  </si>
  <si>
    <t>16/12/2017 Interne U5-U6</t>
  </si>
  <si>
    <t>Leclercq William</t>
  </si>
  <si>
    <t>Rossel Hugo</t>
  </si>
  <si>
    <t>03/02/2018 Interne U6-U7</t>
  </si>
  <si>
    <t>Stenvendart Leon</t>
  </si>
  <si>
    <t>Payart Martin</t>
  </si>
  <si>
    <t>Thiart Mulcahy Aiten Kobi</t>
  </si>
  <si>
    <t>Temmerman Lily</t>
  </si>
  <si>
    <t>Veraeghe Enzo</t>
  </si>
  <si>
    <t>Nino Willems</t>
  </si>
  <si>
    <t>Vaneckhoute Cris</t>
  </si>
  <si>
    <t>at</t>
  </si>
  <si>
    <t>Vervenne Nolan</t>
  </si>
  <si>
    <t>Dates des plateaux U7 1ère partie</t>
  </si>
  <si>
    <t>23 septembre Neuf-berquin</t>
  </si>
  <si>
    <t>30/09/2017 Salomé</t>
  </si>
  <si>
    <t>07/10/2017 Illies-Aubers</t>
  </si>
  <si>
    <t>14/10/2017 Estaires</t>
  </si>
  <si>
    <t>Merville 21/10/2017</t>
  </si>
  <si>
    <t>21/10/2017 Salomé</t>
  </si>
  <si>
    <t>Vieux Berquin 18/11/207</t>
  </si>
  <si>
    <t>Hazebrouck 25/11/2017</t>
  </si>
  <si>
    <t>Abs pas prevenu</t>
  </si>
  <si>
    <t>Mal</t>
  </si>
  <si>
    <t>Delachery Timéo</t>
  </si>
  <si>
    <t>Timmerman Lily</t>
  </si>
  <si>
    <t>Joueurs en match/sam</t>
  </si>
  <si>
    <t>Dates des plateaux U7 2ème partie</t>
  </si>
  <si>
    <t>03/02/2018 PI avec U6</t>
  </si>
  <si>
    <t>17/02/2018 Merville</t>
  </si>
  <si>
    <t>24/02/2018 La Chapelle</t>
  </si>
  <si>
    <t>17 Mars 2018 Neuf-Berquin</t>
  </si>
  <si>
    <t>24 Mars 2018 La Chapelle</t>
  </si>
  <si>
    <t>31 Mars 2018 reporté</t>
  </si>
  <si>
    <t>Goval Oscar</t>
  </si>
  <si>
    <t>Dates des plateaux U7 3ème partie</t>
  </si>
  <si>
    <t>Dates des plateaux U8 1ère partie</t>
  </si>
  <si>
    <t>17/09/2017 Le Doulieu</t>
  </si>
  <si>
    <t>23/09/2017 SC Hazebrouck</t>
  </si>
  <si>
    <t>30/09/2017 Armentières</t>
  </si>
  <si>
    <t>07/10/2017 Merville</t>
  </si>
  <si>
    <t>14/10/2017 Illies-Aubers</t>
  </si>
  <si>
    <t xml:space="preserve">11//11/2017 La Chapelle </t>
  </si>
  <si>
    <t>18/11/207 Steenvoorde</t>
  </si>
  <si>
    <t>25/11/2017 Hazebrouck</t>
  </si>
  <si>
    <t>09/12/2017 Bailleul</t>
  </si>
  <si>
    <t>TOTAL MATCHS</t>
  </si>
  <si>
    <t>Dehaine kalvin</t>
  </si>
  <si>
    <t>Pas prevenu</t>
  </si>
  <si>
    <t>Dethoor Nathan</t>
  </si>
  <si>
    <t>Retard</t>
  </si>
  <si>
    <t>Mootien Pillag Sacha</t>
  </si>
  <si>
    <t>Vaneckoute Cris</t>
  </si>
  <si>
    <t>Willem Nino</t>
  </si>
  <si>
    <t>Diégo Réant</t>
  </si>
  <si>
    <t>Dates des plateaux U8 2ème partie</t>
  </si>
  <si>
    <t>14/01/2018 La Gorgue</t>
  </si>
  <si>
    <t>20/01/2018 Estaires</t>
  </si>
  <si>
    <t>03/02/2018 Merville</t>
  </si>
  <si>
    <t>10 Mars Bailleul</t>
  </si>
  <si>
    <t>24/03/2018 Steenvoorde</t>
  </si>
  <si>
    <t>31 Mars 2018 Hazebrouck</t>
  </si>
  <si>
    <t>Dates des plateaux U8 3ème partie</t>
  </si>
  <si>
    <t>Dates des plateaux U9 1ere partie</t>
  </si>
  <si>
    <t>16/09/2017 Le Doulieu</t>
  </si>
  <si>
    <t>Le 23/09/2017 Illies-Aubers</t>
  </si>
  <si>
    <t>Le 30/09/2017 Hazebrouck</t>
  </si>
  <si>
    <t>07/10/2017 Steenwerck</t>
  </si>
  <si>
    <t>21/10/2017 Erquinghem</t>
  </si>
  <si>
    <t>28/10/2017 Armentières</t>
  </si>
  <si>
    <t>18/11/2017 Estaires</t>
  </si>
  <si>
    <t>Willem Cris</t>
  </si>
  <si>
    <t>25/11/2017 Steenvoorde</t>
  </si>
  <si>
    <t>09/12/2017 Hazebrouck</t>
  </si>
  <si>
    <t>16/12/2017 Merville</t>
  </si>
  <si>
    <t>TOTAL Plateaux</t>
  </si>
  <si>
    <t>Dates des plateaux U9 2ème partie</t>
  </si>
  <si>
    <t xml:space="preserve">20/01/2018 Illies </t>
  </si>
  <si>
    <t>10/02/2018 La Chapelle</t>
  </si>
  <si>
    <t>17/02/2018Merville</t>
  </si>
  <si>
    <t>24 Février CSG</t>
  </si>
  <si>
    <t>17/03/2018 Hazebrouck</t>
  </si>
  <si>
    <t>24/03/2018 ES Weppes</t>
  </si>
  <si>
    <t>31/03/2018 Le Doulieu</t>
  </si>
  <si>
    <t>Distribution Chaussettes</t>
  </si>
  <si>
    <t>U5 année 2013</t>
  </si>
  <si>
    <t>U6 année 2012</t>
  </si>
  <si>
    <t>U7 année 2010</t>
  </si>
  <si>
    <t>U8 année 2011</t>
  </si>
  <si>
    <t>U9 année 2011</t>
  </si>
  <si>
    <t>Nombre</t>
  </si>
  <si>
    <t>Dates des plateaux U9 3ème partie</t>
  </si>
  <si>
    <t>Devosse Léo</t>
  </si>
  <si>
    <t>Duvette Tom</t>
  </si>
  <si>
    <t>Goethals Louka</t>
  </si>
  <si>
    <t>Vanwallescapel Martin</t>
  </si>
  <si>
    <t>Distribution sacs</t>
  </si>
  <si>
    <t>Oui/Non</t>
  </si>
  <si>
    <t>?</t>
  </si>
  <si>
    <t>Non</t>
  </si>
  <si>
    <t>Oui</t>
  </si>
  <si>
    <t>Temmerman lily</t>
  </si>
  <si>
    <t>Leclercq william</t>
  </si>
  <si>
    <t>Thiart lulcahy Kobi</t>
  </si>
  <si>
    <t>oui</t>
  </si>
  <si>
    <t>Gruson swen</t>
  </si>
  <si>
    <t>Veraeghue Enzo</t>
  </si>
  <si>
    <t>Vaneckoute cris</t>
  </si>
  <si>
    <t>Coustenoble Timéo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</si>
</sst>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31">
    <font>
      <sz val="10.0"/>
      <color rgb="FF000000"/>
      <name val="Arial"/>
    </font>
    <font>
      <b/>
      <sz val="11.0"/>
      <name val="Calibri"/>
    </font>
    <font>
      <b/>
      <sz val="14.0"/>
      <color rgb="FF000000"/>
      <name val="Arial"/>
    </font>
    <font/>
    <font>
      <sz val="11.0"/>
      <name val="Calibri"/>
    </font>
    <font>
      <b/>
      <sz val="12.0"/>
      <color rgb="FF000000"/>
      <name val="Arial"/>
    </font>
    <font>
      <b/>
      <sz val="11.0"/>
      <name val="Arial"/>
    </font>
    <font>
      <b/>
      <sz val="12.0"/>
      <color rgb="FFFF0000"/>
      <name val="Arial"/>
    </font>
    <font>
      <b/>
      <sz val="12.0"/>
      <color rgb="FFFF0000"/>
      <name val="Calibri"/>
    </font>
    <font>
      <sz val="12.0"/>
      <color rgb="FF000000"/>
      <name val="Arial"/>
    </font>
    <font>
      <b/>
      <sz val="12.0"/>
      <name val="Arial"/>
    </font>
    <font>
      <sz val="12.0"/>
      <name val="Arial"/>
    </font>
    <font>
      <b/>
      <sz val="12.0"/>
      <color rgb="FF0000FF"/>
      <name val="Arial"/>
    </font>
    <font>
      <b/>
      <sz val="11.0"/>
      <color rgb="FFCC0000"/>
      <name val="Calibri"/>
    </font>
    <font>
      <b/>
      <sz val="11.0"/>
      <color rgb="FF0000FF"/>
      <name val="Calibri"/>
    </font>
    <font>
      <b/>
      <sz val="14.0"/>
      <color rgb="FFFF0000"/>
      <name val="Arial"/>
    </font>
    <font>
      <sz val="11.0"/>
      <color rgb="FFFF0000"/>
      <name val="Calibri"/>
    </font>
    <font>
      <sz val="12.0"/>
      <color rgb="FFFF0000"/>
      <name val="Arial"/>
    </font>
    <font>
      <sz val="11.0"/>
      <color rgb="FF000000"/>
      <name val="Calibri"/>
    </font>
    <font>
      <b/>
      <sz val="12.0"/>
      <color rgb="FFCC4125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1.0"/>
      <color rgb="FFFF0000"/>
      <name val="Arial"/>
    </font>
    <font>
      <b/>
      <sz val="11.0"/>
      <color rgb="FF0000FF"/>
      <name val="Arial"/>
    </font>
    <font>
      <sz val="11.0"/>
      <color rgb="FF0000FF"/>
      <name val="Arial"/>
    </font>
    <font>
      <sz val="12.0"/>
      <color rgb="FF0000FF"/>
      <name val="Arial"/>
    </font>
    <font>
      <sz val="12.0"/>
      <color rgb="FF434343"/>
      <name val="Arial"/>
    </font>
    <font>
      <sz val="11.0"/>
      <color rgb="FFFF0000"/>
      <name val="Arial"/>
    </font>
    <font>
      <b/>
      <sz val="14.0"/>
      <name val="Arial"/>
    </font>
    <font>
      <b/>
      <sz val="11.0"/>
      <color rgb="FFFF0000"/>
      <name val="Calibri"/>
    </font>
  </fonts>
  <fills count="28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EEECE1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6E3BC"/>
        <bgColor rgb="FFD6E3BC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B6DDE8"/>
        <bgColor rgb="FFB6DDE8"/>
      </patternFill>
    </fill>
    <fill>
      <patternFill patternType="solid">
        <fgColor rgb="FFFF9900"/>
        <bgColor rgb="FFFF9900"/>
      </patternFill>
    </fill>
    <fill>
      <patternFill patternType="solid">
        <fgColor rgb="FFDDD9C3"/>
        <bgColor rgb="FFDDD9C3"/>
      </patternFill>
    </fill>
    <fill>
      <patternFill patternType="solid">
        <fgColor rgb="FFC4BD97"/>
        <bgColor rgb="FFC4BD97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rgb="FFEAF1DD"/>
        <bgColor rgb="FFEAF1DD"/>
      </patternFill>
    </fill>
    <fill>
      <patternFill patternType="solid">
        <fgColor rgb="FFC2D69B"/>
        <bgColor rgb="FFC2D69B"/>
      </patternFill>
    </fill>
    <fill>
      <patternFill patternType="solid">
        <fgColor rgb="FFE5DFEC"/>
        <bgColor rgb="FFE5DFEC"/>
      </patternFill>
    </fill>
    <fill>
      <patternFill patternType="solid">
        <fgColor rgb="FFCC0000"/>
        <bgColor rgb="FFCC00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F1C232"/>
        <bgColor rgb="FFF1C232"/>
      </patternFill>
    </fill>
    <fill>
      <patternFill patternType="solid">
        <fgColor rgb="FF6AA84F"/>
        <bgColor rgb="FF6AA84F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</fills>
  <borders count="5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5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4" numFmtId="0" xfId="0" applyAlignment="1" applyFont="1">
      <alignment vertical="bottom"/>
    </xf>
    <xf borderId="7" fillId="4" fontId="5" numFmtId="0" xfId="0" applyAlignment="1" applyBorder="1" applyFill="1" applyFont="1">
      <alignment horizontal="center"/>
    </xf>
    <xf borderId="8" fillId="4" fontId="6" numFmtId="0" xfId="0" applyAlignment="1" applyBorder="1" applyFont="1">
      <alignment horizontal="center" shrinkToFit="0" wrapText="1"/>
    </xf>
    <xf borderId="9" fillId="5" fontId="5" numFmtId="0" xfId="0" applyAlignment="1" applyBorder="1" applyFill="1" applyFont="1">
      <alignment horizontal="center" vertical="bottom"/>
    </xf>
    <xf borderId="8" fillId="4" fontId="6" numFmtId="0" xfId="0" applyAlignment="1" applyBorder="1" applyFont="1">
      <alignment horizontal="center"/>
    </xf>
    <xf borderId="10" fillId="5" fontId="5" numFmtId="0" xfId="0" applyAlignment="1" applyBorder="1" applyFont="1">
      <alignment horizontal="center" vertical="bottom"/>
    </xf>
    <xf borderId="11" fillId="0" fontId="7" numFmtId="0" xfId="0" applyAlignment="1" applyBorder="1" applyFont="1">
      <alignment horizontal="center" shrinkToFit="0" vertical="bottom" wrapText="1"/>
    </xf>
    <xf borderId="12" fillId="0" fontId="5" numFmtId="16" xfId="0" applyAlignment="1" applyBorder="1" applyFont="1" applyNumberFormat="1">
      <alignment horizontal="center" readingOrder="0"/>
    </xf>
    <xf borderId="8" fillId="0" fontId="8" numFmtId="0" xfId="0" applyAlignment="1" applyBorder="1" applyFont="1">
      <alignment horizontal="center" shrinkToFit="0" vertical="bottom" wrapText="1"/>
    </xf>
    <xf borderId="10" fillId="6" fontId="9" numFmtId="0" xfId="0" applyAlignment="1" applyBorder="1" applyFill="1" applyFont="1">
      <alignment horizontal="center" readingOrder="0" vertical="bottom"/>
    </xf>
    <xf borderId="8" fillId="0" fontId="4" numFmtId="0" xfId="0" applyAlignment="1" applyBorder="1" applyFont="1">
      <alignment vertical="bottom"/>
    </xf>
    <xf borderId="10" fillId="6" fontId="5" numFmtId="0" xfId="0" applyAlignment="1" applyBorder="1" applyFont="1">
      <alignment horizontal="center" readingOrder="0" vertical="bottom"/>
    </xf>
    <xf borderId="8" fillId="0" fontId="4" numFmtId="0" xfId="0" applyBorder="1" applyFont="1"/>
    <xf borderId="9" fillId="0" fontId="3" numFmtId="0" xfId="0" applyBorder="1" applyFont="1"/>
    <xf borderId="8" fillId="7" fontId="5" numFmtId="0" xfId="0" applyAlignment="1" applyBorder="1" applyFill="1" applyFont="1">
      <alignment horizontal="center" shrinkToFit="0" wrapText="1"/>
    </xf>
    <xf borderId="13" fillId="4" fontId="9" numFmtId="0" xfId="0" applyAlignment="1" applyBorder="1" applyFont="1">
      <alignment horizontal="center" readingOrder="0" vertical="bottom"/>
    </xf>
    <xf borderId="11" fillId="0" fontId="9" numFmtId="0" xfId="0" applyAlignment="1" applyBorder="1" applyFont="1">
      <alignment horizontal="center" shrinkToFit="0" vertical="bottom" wrapText="1"/>
    </xf>
    <xf borderId="13" fillId="4" fontId="5" numFmtId="0" xfId="0" applyAlignment="1" applyBorder="1" applyFont="1">
      <alignment horizontal="center" readingOrder="0" vertical="bottom"/>
    </xf>
    <xf borderId="8" fillId="7" fontId="10" numFmtId="0" xfId="0" applyAlignment="1" applyBorder="1" applyFont="1">
      <alignment horizontal="center" shrinkToFit="0" wrapText="1"/>
    </xf>
    <xf borderId="12" fillId="0" fontId="3" numFmtId="0" xfId="0" applyBorder="1" applyFont="1"/>
    <xf borderId="11" fillId="0" fontId="11" numFmtId="0" xfId="0" applyAlignment="1" applyBorder="1" applyFont="1">
      <alignment horizontal="center" vertical="bottom"/>
    </xf>
    <xf borderId="10" fillId="4" fontId="9" numFmtId="0" xfId="0" applyAlignment="1" applyBorder="1" applyFont="1">
      <alignment horizontal="center" readingOrder="0" vertical="bottom"/>
    </xf>
    <xf borderId="10" fillId="4" fontId="5" numFmtId="0" xfId="0" applyAlignment="1" applyBorder="1" applyFont="1">
      <alignment horizontal="center" readingOrder="0" vertical="bottom"/>
    </xf>
    <xf borderId="0" fillId="0" fontId="4" numFmtId="0" xfId="0" applyAlignment="1" applyFont="1">
      <alignment readingOrder="0" vertical="bottom"/>
    </xf>
    <xf borderId="11" fillId="0" fontId="4" numFmtId="0" xfId="0" applyBorder="1" applyFont="1"/>
    <xf borderId="12" fillId="0" fontId="5" numFmtId="16" xfId="0" applyAlignment="1" applyBorder="1" applyFont="1" applyNumberFormat="1">
      <alignment horizontal="center" readingOrder="0" vertical="center"/>
    </xf>
    <xf borderId="0" fillId="0" fontId="4" numFmtId="0" xfId="0" applyFont="1"/>
    <xf borderId="13" fillId="6" fontId="9" numFmtId="0" xfId="0" applyAlignment="1" applyBorder="1" applyFont="1">
      <alignment horizontal="center" readingOrder="0" vertical="bottom"/>
    </xf>
    <xf borderId="14" fillId="0" fontId="4" numFmtId="0" xfId="0" applyAlignment="1" applyBorder="1" applyFont="1">
      <alignment vertical="bottom"/>
    </xf>
    <xf borderId="13" fillId="6" fontId="11" numFmtId="0" xfId="0" applyAlignment="1" applyBorder="1" applyFont="1">
      <alignment horizontal="center" readingOrder="0" vertical="bottom"/>
    </xf>
    <xf borderId="15" fillId="2" fontId="1" numFmtId="0" xfId="0" applyAlignment="1" applyBorder="1" applyFont="1">
      <alignment horizontal="center" vertical="bottom"/>
    </xf>
    <xf borderId="13" fillId="6" fontId="5" numFmtId="0" xfId="0" applyAlignment="1" applyBorder="1" applyFont="1">
      <alignment horizontal="center" readingOrder="0" vertical="bottom"/>
    </xf>
    <xf borderId="14" fillId="0" fontId="3" numFmtId="0" xfId="0" applyBorder="1" applyFont="1"/>
    <xf borderId="8" fillId="0" fontId="3" numFmtId="0" xfId="0" applyBorder="1" applyFont="1"/>
    <xf borderId="10" fillId="6" fontId="4" numFmtId="0" xfId="0" applyAlignment="1" applyBorder="1" applyFont="1">
      <alignment readingOrder="0" vertical="bottom"/>
    </xf>
    <xf borderId="7" fillId="0" fontId="9" numFmtId="0" xfId="0" applyAlignment="1" applyBorder="1" applyFont="1">
      <alignment horizontal="center" shrinkToFit="0" wrapText="1"/>
    </xf>
    <xf borderId="8" fillId="0" fontId="7" numFmtId="0" xfId="0" applyAlignment="1" applyBorder="1" applyFont="1">
      <alignment horizontal="center" shrinkToFit="0" wrapText="1"/>
    </xf>
    <xf borderId="7" fillId="0" fontId="12" numFmtId="0" xfId="0" applyAlignment="1" applyBorder="1" applyFont="1">
      <alignment horizontal="center" shrinkToFit="0" wrapText="1"/>
    </xf>
    <xf borderId="13" fillId="8" fontId="9" numFmtId="0" xfId="0" applyAlignment="1" applyBorder="1" applyFill="1" applyFont="1">
      <alignment horizontal="center" readingOrder="0" vertical="bottom"/>
    </xf>
    <xf borderId="13" fillId="8" fontId="5" numFmtId="0" xfId="0" applyAlignment="1" applyBorder="1" applyFont="1">
      <alignment horizontal="center" readingOrder="0" vertical="bottom"/>
    </xf>
    <xf borderId="10" fillId="8" fontId="9" numFmtId="0" xfId="0" applyAlignment="1" applyBorder="1" applyFont="1">
      <alignment horizontal="center" readingOrder="0" vertical="bottom"/>
    </xf>
    <xf borderId="10" fillId="8" fontId="5" numFmtId="0" xfId="0" applyAlignment="1" applyBorder="1" applyFont="1">
      <alignment horizontal="center" readingOrder="0" vertical="bottom"/>
    </xf>
    <xf borderId="8" fillId="7" fontId="10" numFmtId="0" xfId="0" applyAlignment="1" applyBorder="1" applyFont="1">
      <alignment horizontal="center" vertical="bottom"/>
    </xf>
    <xf borderId="7" fillId="0" fontId="9" numFmtId="0" xfId="0" applyAlignment="1" applyBorder="1" applyFont="1">
      <alignment horizontal="center" shrinkToFit="0" vertical="bottom" wrapText="1"/>
    </xf>
    <xf borderId="13" fillId="9" fontId="9" numFmtId="0" xfId="0" applyAlignment="1" applyBorder="1" applyFill="1" applyFont="1">
      <alignment horizontal="center" readingOrder="0" vertical="bottom"/>
    </xf>
    <xf borderId="8" fillId="0" fontId="7" numFmtId="0" xfId="0" applyAlignment="1" applyBorder="1" applyFont="1">
      <alignment horizontal="center" shrinkToFit="0" vertical="bottom" wrapText="1"/>
    </xf>
    <xf borderId="13" fillId="9" fontId="11" numFmtId="0" xfId="0" applyAlignment="1" applyBorder="1" applyFont="1">
      <alignment horizontal="center" readingOrder="0" vertical="bottom"/>
    </xf>
    <xf borderId="7" fillId="0" fontId="4" numFmtId="0" xfId="0" applyBorder="1" applyFont="1"/>
    <xf borderId="13" fillId="9" fontId="10" numFmtId="0" xfId="0" applyAlignment="1" applyBorder="1" applyFont="1">
      <alignment horizontal="center" readingOrder="0" vertical="bottom"/>
    </xf>
    <xf borderId="13" fillId="9" fontId="9" numFmtId="0" xfId="0" applyAlignment="1" applyBorder="1" applyFont="1">
      <alignment horizontal="center" readingOrder="0" vertical="bottom"/>
    </xf>
    <xf borderId="13" fillId="9" fontId="5" numFmtId="0" xfId="0" applyAlignment="1" applyBorder="1" applyFont="1">
      <alignment horizontal="center" readingOrder="0" vertical="bottom"/>
    </xf>
    <xf borderId="11" fillId="0" fontId="9" numFmtId="0" xfId="0" applyAlignment="1" applyBorder="1" applyFont="1">
      <alignment horizontal="center"/>
    </xf>
    <xf borderId="10" fillId="9" fontId="9" numFmtId="0" xfId="0" applyAlignment="1" applyBorder="1" applyFont="1">
      <alignment horizontal="center" readingOrder="0" vertical="bottom"/>
    </xf>
    <xf borderId="8" fillId="0" fontId="7" numFmtId="0" xfId="0" applyAlignment="1" applyBorder="1" applyFont="1">
      <alignment horizontal="center" vertical="bottom"/>
    </xf>
    <xf borderId="10" fillId="9" fontId="5" numFmtId="0" xfId="0" applyAlignment="1" applyBorder="1" applyFont="1">
      <alignment horizontal="center" readingOrder="0" vertical="bottom"/>
    </xf>
    <xf borderId="11" fillId="0" fontId="7" numFmtId="0" xfId="0" applyAlignment="1" applyBorder="1" applyFont="1">
      <alignment horizontal="center"/>
    </xf>
    <xf borderId="13" fillId="10" fontId="9" numFmtId="0" xfId="0" applyAlignment="1" applyBorder="1" applyFill="1" applyFont="1">
      <alignment horizontal="center" vertical="bottom"/>
    </xf>
    <xf borderId="11" fillId="0" fontId="11" numFmtId="0" xfId="0" applyAlignment="1" applyBorder="1" applyFont="1">
      <alignment horizontal="center"/>
    </xf>
    <xf borderId="10" fillId="10" fontId="9" numFmtId="0" xfId="0" applyAlignment="1" applyBorder="1" applyFont="1">
      <alignment horizontal="center" readingOrder="0" vertical="bottom"/>
    </xf>
    <xf borderId="10" fillId="10" fontId="11" numFmtId="0" xfId="0" applyAlignment="1" applyBorder="1" applyFont="1">
      <alignment horizontal="center" readingOrder="0" vertical="bottom"/>
    </xf>
    <xf borderId="10" fillId="10" fontId="5" numFmtId="0" xfId="0" applyAlignment="1" applyBorder="1" applyFont="1">
      <alignment horizontal="center" readingOrder="0" vertical="bottom"/>
    </xf>
    <xf borderId="12" fillId="0" fontId="5" numFmtId="16" xfId="0" applyAlignment="1" applyBorder="1" applyFont="1" applyNumberFormat="1">
      <alignment horizontal="center" readingOrder="0" shrinkToFit="0" vertical="center" wrapText="1"/>
    </xf>
    <xf borderId="7" fillId="0" fontId="9" numFmtId="0" xfId="0" applyAlignment="1" applyBorder="1" applyFont="1">
      <alignment horizontal="center" vertical="bottom"/>
    </xf>
    <xf borderId="13" fillId="2" fontId="9" numFmtId="0" xfId="0" applyAlignment="1" applyBorder="1" applyFont="1">
      <alignment horizontal="center" readingOrder="0" vertical="bottom"/>
    </xf>
    <xf borderId="11" fillId="0" fontId="9" numFmtId="0" xfId="0" applyAlignment="1" applyBorder="1" applyFont="1">
      <alignment horizontal="center" shrinkToFit="0" wrapText="1"/>
    </xf>
    <xf borderId="13" fillId="2" fontId="11" numFmtId="0" xfId="0" applyAlignment="1" applyBorder="1" applyFont="1">
      <alignment horizontal="center" readingOrder="0" vertical="bottom"/>
    </xf>
    <xf borderId="13" fillId="2" fontId="9" numFmtId="0" xfId="0" applyAlignment="1" applyBorder="1" applyFont="1">
      <alignment horizontal="center" readingOrder="0" vertical="bottom"/>
    </xf>
    <xf borderId="13" fillId="2" fontId="5" numFmtId="0" xfId="0" applyAlignment="1" applyBorder="1" applyFont="1">
      <alignment horizontal="center" readingOrder="0" vertical="bottom"/>
    </xf>
    <xf borderId="13" fillId="2" fontId="12" numFmtId="0" xfId="0" applyAlignment="1" applyBorder="1" applyFont="1">
      <alignment horizontal="center" readingOrder="0" vertical="bottom"/>
    </xf>
    <xf borderId="13" fillId="2" fontId="7" numFmtId="0" xfId="0" applyAlignment="1" applyBorder="1" applyFont="1">
      <alignment horizontal="center" vertical="bottom"/>
    </xf>
    <xf borderId="10" fillId="2" fontId="9" numFmtId="0" xfId="0" applyAlignment="1" applyBorder="1" applyFont="1">
      <alignment horizontal="center" readingOrder="0" vertical="bottom"/>
    </xf>
    <xf borderId="10" fillId="2" fontId="12" numFmtId="0" xfId="0" applyAlignment="1" applyBorder="1" applyFont="1">
      <alignment horizontal="center" readingOrder="0" vertical="bottom"/>
    </xf>
    <xf borderId="0" fillId="0" fontId="13" numFmtId="0" xfId="0" applyAlignment="1" applyFont="1">
      <alignment vertical="bottom"/>
    </xf>
    <xf borderId="10" fillId="2" fontId="7" numFmtId="0" xfId="0" applyAlignment="1" applyBorder="1" applyFont="1">
      <alignment horizontal="center" vertical="bottom"/>
    </xf>
    <xf borderId="0" fillId="0" fontId="14" numFmtId="0" xfId="0" applyAlignment="1" applyFont="1">
      <alignment vertical="bottom"/>
    </xf>
    <xf borderId="13" fillId="11" fontId="9" numFmtId="0" xfId="0" applyAlignment="1" applyBorder="1" applyFill="1" applyFont="1">
      <alignment horizontal="center" readingOrder="0" vertical="bottom"/>
    </xf>
    <xf borderId="13" fillId="11" fontId="12" numFmtId="0" xfId="0" applyAlignment="1" applyBorder="1" applyFont="1">
      <alignment horizontal="center" readingOrder="0" vertical="bottom"/>
    </xf>
    <xf borderId="13" fillId="11" fontId="7" numFmtId="0" xfId="0" applyAlignment="1" applyBorder="1" applyFont="1">
      <alignment horizontal="center" vertical="bottom"/>
    </xf>
    <xf borderId="13" fillId="11" fontId="10" numFmtId="0" xfId="0" applyAlignment="1" applyBorder="1" applyFont="1">
      <alignment horizontal="center" readingOrder="0" vertical="bottom"/>
    </xf>
    <xf borderId="10" fillId="11" fontId="9" numFmtId="0" xfId="0" applyAlignment="1" applyBorder="1" applyFont="1">
      <alignment horizontal="center" readingOrder="0" vertical="bottom"/>
    </xf>
    <xf borderId="10" fillId="11" fontId="11" numFmtId="0" xfId="0" applyAlignment="1" applyBorder="1" applyFont="1">
      <alignment horizontal="center" readingOrder="0" vertical="bottom"/>
    </xf>
    <xf borderId="10" fillId="11" fontId="10" numFmtId="0" xfId="0" applyAlignment="1" applyBorder="1" applyFont="1">
      <alignment horizontal="center" readingOrder="0" vertical="bottom"/>
    </xf>
    <xf borderId="13" fillId="12" fontId="9" numFmtId="0" xfId="0" applyAlignment="1" applyBorder="1" applyFill="1" applyFont="1">
      <alignment horizontal="center" readingOrder="0" vertical="bottom"/>
    </xf>
    <xf borderId="13" fillId="12" fontId="12" numFmtId="0" xfId="0" applyAlignment="1" applyBorder="1" applyFont="1">
      <alignment horizontal="center" readingOrder="0" vertical="bottom"/>
    </xf>
    <xf borderId="13" fillId="12" fontId="7" numFmtId="0" xfId="0" applyAlignment="1" applyBorder="1" applyFont="1">
      <alignment horizontal="center" vertical="bottom"/>
    </xf>
    <xf borderId="13" fillId="12" fontId="9" numFmtId="0" xfId="0" applyAlignment="1" applyBorder="1" applyFont="1">
      <alignment horizontal="center" readingOrder="0" vertical="bottom"/>
    </xf>
    <xf borderId="13" fillId="12" fontId="9" numFmtId="0" xfId="0" applyAlignment="1" applyBorder="1" applyFont="1">
      <alignment horizontal="center" vertical="bottom"/>
    </xf>
    <xf borderId="10" fillId="12" fontId="9" numFmtId="0" xfId="0" applyAlignment="1" applyBorder="1" applyFont="1">
      <alignment horizontal="center" vertical="bottom"/>
    </xf>
    <xf borderId="10" fillId="12" fontId="9" numFmtId="0" xfId="0" applyAlignment="1" applyBorder="1" applyFont="1">
      <alignment horizontal="center" readingOrder="0" vertical="bottom"/>
    </xf>
    <xf borderId="10" fillId="7" fontId="9" numFmtId="0" xfId="0" applyAlignment="1" applyBorder="1" applyFont="1">
      <alignment horizontal="center" readingOrder="0" vertical="bottom"/>
    </xf>
    <xf borderId="10" fillId="12" fontId="5" numFmtId="0" xfId="0" applyAlignment="1" applyBorder="1" applyFont="1">
      <alignment horizontal="center" readingOrder="0" vertical="bottom"/>
    </xf>
    <xf borderId="0" fillId="0" fontId="15" numFmtId="0" xfId="0" applyAlignment="1" applyFont="1">
      <alignment horizontal="left" readingOrder="0"/>
    </xf>
    <xf borderId="0" fillId="0" fontId="5" numFmtId="0" xfId="0" applyAlignment="1" applyFont="1">
      <alignment horizontal="center" vertical="bottom"/>
    </xf>
    <xf borderId="0" fillId="0" fontId="5" numFmtId="16" xfId="0" applyAlignment="1" applyFont="1" applyNumberFormat="1">
      <alignment horizontal="center"/>
    </xf>
    <xf borderId="0" fillId="0" fontId="9" numFmtId="0" xfId="0" applyAlignment="1" applyFont="1">
      <alignment horizontal="center" vertical="bottom"/>
    </xf>
    <xf borderId="0" fillId="0" fontId="11" numFmtId="0" xfId="0" applyAlignment="1" applyFont="1">
      <alignment horizontal="center" vertical="bottom"/>
    </xf>
    <xf borderId="0" fillId="0" fontId="5" numFmtId="0" xfId="0" applyAlignment="1" applyFont="1">
      <alignment horizontal="center"/>
    </xf>
    <xf borderId="0" fillId="0" fontId="7" numFmtId="0" xfId="0" applyAlignment="1" applyFont="1">
      <alignment horizontal="center" vertical="bottom"/>
    </xf>
    <xf borderId="0" fillId="0" fontId="10" numFmtId="0" xfId="0" applyAlignment="1" applyFont="1">
      <alignment horizontal="center" vertical="bottom"/>
    </xf>
    <xf borderId="0" fillId="0" fontId="9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2" numFmtId="0" xfId="0" applyAlignment="1" applyFont="1">
      <alignment horizontal="center" vertical="bottom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16" fillId="5" fontId="5" numFmtId="0" xfId="0" applyAlignment="1" applyBorder="1" applyFont="1">
      <alignment horizontal="center" readingOrder="0" shrinkToFit="0" wrapText="1"/>
    </xf>
    <xf borderId="17" fillId="0" fontId="3" numFmtId="0" xfId="0" applyBorder="1" applyFont="1"/>
    <xf borderId="18" fillId="3" fontId="5" numFmtId="0" xfId="0" applyAlignment="1" applyBorder="1" applyFont="1">
      <alignment horizontal="center" readingOrder="0" shrinkToFit="0" vertical="bottom" wrapText="1"/>
    </xf>
    <xf borderId="18" fillId="3" fontId="5" numFmtId="0" xfId="0" applyAlignment="1" applyBorder="1" applyFont="1">
      <alignment horizontal="center" shrinkToFit="0" vertical="bottom" wrapText="1"/>
    </xf>
    <xf borderId="18" fillId="0" fontId="3" numFmtId="0" xfId="0" applyBorder="1" applyFont="1"/>
    <xf borderId="18" fillId="13" fontId="5" numFmtId="0" xfId="0" applyAlignment="1" applyBorder="1" applyFill="1" applyFont="1">
      <alignment horizontal="center" shrinkToFit="0" vertical="bottom" wrapText="1"/>
    </xf>
    <xf borderId="18" fillId="14" fontId="5" numFmtId="0" xfId="0" applyAlignment="1" applyBorder="1" applyFill="1" applyFont="1">
      <alignment horizontal="center" shrinkToFit="0" vertical="bottom" wrapText="1"/>
    </xf>
    <xf borderId="18" fillId="15" fontId="5" numFmtId="0" xfId="0" applyAlignment="1" applyBorder="1" applyFill="1" applyFont="1">
      <alignment horizontal="center" shrinkToFit="0" vertical="bottom" wrapText="1"/>
    </xf>
    <xf borderId="18" fillId="16" fontId="5" numFmtId="0" xfId="0" applyAlignment="1" applyBorder="1" applyFill="1" applyFont="1">
      <alignment horizontal="center" shrinkToFit="0" vertical="bottom" wrapText="1"/>
    </xf>
    <xf borderId="16" fillId="17" fontId="5" numFmtId="0" xfId="0" applyAlignment="1" applyBorder="1" applyFill="1" applyFont="1">
      <alignment horizontal="center" shrinkToFit="0" vertical="bottom" wrapText="1"/>
    </xf>
    <xf borderId="18" fillId="18" fontId="5" numFmtId="0" xfId="0" applyAlignment="1" applyBorder="1" applyFill="1" applyFont="1">
      <alignment horizontal="center" shrinkToFit="0" vertical="bottom" wrapText="1"/>
    </xf>
    <xf borderId="18" fillId="17" fontId="5" numFmtId="0" xfId="0" applyAlignment="1" applyBorder="1" applyFont="1">
      <alignment horizontal="center" shrinkToFit="0" vertical="bottom" wrapText="1"/>
    </xf>
    <xf borderId="18" fillId="6" fontId="5" numFmtId="0" xfId="0" applyAlignment="1" applyBorder="1" applyFont="1">
      <alignment horizontal="center" shrinkToFit="0" vertical="bottom" wrapText="1"/>
    </xf>
    <xf borderId="18" fillId="19" fontId="5" numFmtId="0" xfId="0" applyAlignment="1" applyBorder="1" applyFill="1" applyFont="1">
      <alignment horizontal="center" shrinkToFit="0" vertical="bottom" wrapText="1"/>
    </xf>
    <xf borderId="18" fillId="20" fontId="5" numFmtId="0" xfId="0" applyAlignment="1" applyBorder="1" applyFill="1" applyFont="1">
      <alignment horizontal="center" shrinkToFit="0" vertical="bottom" wrapText="1"/>
    </xf>
    <xf borderId="19" fillId="0" fontId="3" numFmtId="0" xfId="0" applyBorder="1" applyFont="1"/>
    <xf borderId="10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9" fillId="4" fontId="5" numFmtId="0" xfId="0" applyAlignment="1" applyBorder="1" applyFont="1">
      <alignment horizontal="center" shrinkToFit="0" vertical="bottom" wrapText="1"/>
    </xf>
    <xf borderId="10" fillId="4" fontId="5" numFmtId="0" xfId="0" applyAlignment="1" applyBorder="1" applyFont="1">
      <alignment horizontal="center" shrinkToFit="0" vertical="bottom" wrapText="1"/>
    </xf>
    <xf borderId="22" fillId="0" fontId="3" numFmtId="0" xfId="0" applyBorder="1" applyFont="1"/>
    <xf borderId="23" fillId="0" fontId="9" numFmtId="0" xfId="0" applyAlignment="1" applyBorder="1" applyFont="1">
      <alignment horizontal="center" readingOrder="0" shrinkToFit="0" vertical="bottom" wrapText="1"/>
    </xf>
    <xf borderId="13" fillId="0" fontId="9" numFmtId="0" xfId="0" applyAlignment="1" applyBorder="1" applyFont="1">
      <alignment horizontal="center" shrinkToFit="0" wrapText="1"/>
    </xf>
    <xf borderId="8" fillId="2" fontId="11" numFmtId="0" xfId="0" applyAlignment="1" applyBorder="1" applyFont="1">
      <alignment horizontal="center" shrinkToFit="0" wrapText="1"/>
    </xf>
    <xf borderId="23" fillId="0" fontId="9" numFmtId="0" xfId="0" applyAlignment="1" applyBorder="1" applyFont="1">
      <alignment horizontal="center" readingOrder="0" shrinkToFit="0" vertical="bottom" wrapText="1"/>
    </xf>
    <xf borderId="8" fillId="2" fontId="11" numFmtId="0" xfId="0" applyAlignment="1" applyBorder="1" applyFont="1">
      <alignment horizontal="center" readingOrder="0" shrinkToFit="0" wrapText="1"/>
    </xf>
    <xf borderId="13" fillId="0" fontId="9" numFmtId="0" xfId="0" applyAlignment="1" applyBorder="1" applyFont="1">
      <alignment horizontal="center" shrinkToFit="0" vertical="bottom" wrapText="1"/>
    </xf>
    <xf borderId="13" fillId="2" fontId="11" numFmtId="0" xfId="0" applyAlignment="1" applyBorder="1" applyFont="1">
      <alignment horizontal="center"/>
    </xf>
    <xf borderId="13" fillId="2" fontId="11" numFmtId="0" xfId="0" applyAlignment="1" applyBorder="1" applyFont="1">
      <alignment horizontal="center" readingOrder="0"/>
    </xf>
    <xf borderId="8" fillId="14" fontId="9" numFmtId="0" xfId="0" applyAlignment="1" applyBorder="1" applyFont="1">
      <alignment horizontal="center" readingOrder="0" shrinkToFit="0" wrapText="1"/>
    </xf>
    <xf borderId="8" fillId="14" fontId="9" numFmtId="0" xfId="0" applyAlignment="1" applyBorder="1" applyFont="1">
      <alignment horizontal="center" shrinkToFit="0" wrapText="1"/>
    </xf>
    <xf borderId="8" fillId="14" fontId="11" numFmtId="0" xfId="0" applyAlignment="1" applyBorder="1" applyFont="1">
      <alignment readingOrder="0"/>
    </xf>
    <xf borderId="13" fillId="21" fontId="9" numFmtId="0" xfId="0" applyAlignment="1" applyBorder="1" applyFill="1" applyFont="1">
      <alignment horizontal="center" shrinkToFit="0" wrapText="1"/>
    </xf>
    <xf borderId="13" fillId="7" fontId="9" numFmtId="0" xfId="0" applyAlignment="1" applyBorder="1" applyFont="1">
      <alignment horizontal="center" shrinkToFit="0" wrapText="1"/>
    </xf>
    <xf borderId="8" fillId="7" fontId="9" numFmtId="0" xfId="0" applyAlignment="1" applyBorder="1" applyFont="1">
      <alignment horizontal="center" readingOrder="0" shrinkToFit="0" wrapText="1"/>
    </xf>
    <xf borderId="8" fillId="7" fontId="9" numFmtId="0" xfId="0" applyAlignment="1" applyBorder="1" applyFont="1">
      <alignment horizontal="center" shrinkToFit="0" wrapText="1"/>
    </xf>
    <xf borderId="8" fillId="21" fontId="9" numFmtId="0" xfId="0" applyAlignment="1" applyBorder="1" applyFont="1">
      <alignment horizontal="center" shrinkToFit="0" wrapText="1"/>
    </xf>
    <xf borderId="8" fillId="11" fontId="9" numFmtId="0" xfId="0" applyAlignment="1" applyBorder="1" applyFont="1">
      <alignment horizontal="center" shrinkToFit="0" wrapText="1"/>
    </xf>
    <xf borderId="8" fillId="11" fontId="9" numFmtId="0" xfId="0" applyAlignment="1" applyBorder="1" applyFont="1">
      <alignment horizontal="center" readingOrder="0" shrinkToFit="0" wrapText="1"/>
    </xf>
    <xf borderId="8" fillId="4" fontId="11" numFmtId="0" xfId="0" applyAlignment="1" applyBorder="1" applyFont="1">
      <alignment readingOrder="0"/>
    </xf>
    <xf borderId="13" fillId="11" fontId="9" numFmtId="0" xfId="0" applyAlignment="1" applyBorder="1" applyFont="1">
      <alignment horizontal="center" readingOrder="0" shrinkToFit="0" wrapText="1"/>
    </xf>
    <xf borderId="13" fillId="4" fontId="9" numFmtId="0" xfId="0" applyAlignment="1" applyBorder="1" applyFont="1">
      <alignment horizontal="center" readingOrder="0" shrinkToFit="0" wrapText="1"/>
    </xf>
    <xf borderId="8" fillId="17" fontId="9" numFmtId="0" xfId="0" applyAlignment="1" applyBorder="1" applyFont="1">
      <alignment horizontal="center" readingOrder="0" shrinkToFit="0" wrapText="1"/>
    </xf>
    <xf borderId="14" fillId="17" fontId="11" numFmtId="0" xfId="0" applyAlignment="1" applyBorder="1" applyFont="1">
      <alignment horizontal="center" readingOrder="0"/>
    </xf>
    <xf borderId="13" fillId="17" fontId="11" numFmtId="0" xfId="0" applyAlignment="1" applyBorder="1" applyFont="1">
      <alignment horizontal="center" readingOrder="0"/>
    </xf>
    <xf borderId="15" fillId="17" fontId="11" numFmtId="0" xfId="0" applyAlignment="1" applyBorder="1" applyFont="1">
      <alignment horizontal="center"/>
    </xf>
    <xf borderId="8" fillId="0" fontId="11" numFmtId="0" xfId="0" applyAlignment="1" applyBorder="1" applyFont="1">
      <alignment readingOrder="0"/>
    </xf>
    <xf borderId="11" fillId="0" fontId="11" numFmtId="0" xfId="0" applyAlignment="1" applyBorder="1" applyFont="1">
      <alignment horizontal="center" readingOrder="0"/>
    </xf>
    <xf borderId="8" fillId="0" fontId="11" numFmtId="0" xfId="0" applyAlignment="1" applyBorder="1" applyFont="1">
      <alignment horizontal="center" readingOrder="0"/>
    </xf>
    <xf borderId="8" fillId="22" fontId="9" numFmtId="0" xfId="0" applyAlignment="1" applyBorder="1" applyFill="1" applyFont="1">
      <alignment horizontal="center" readingOrder="0" shrinkToFit="0" wrapText="1"/>
    </xf>
    <xf borderId="8" fillId="7" fontId="16" numFmtId="0" xfId="0" applyBorder="1" applyFont="1"/>
    <xf borderId="8" fillId="7" fontId="17" numFmtId="0" xfId="0" applyAlignment="1" applyBorder="1" applyFont="1">
      <alignment horizontal="center"/>
    </xf>
    <xf borderId="8" fillId="11" fontId="9" numFmtId="0" xfId="0" applyAlignment="1" applyBorder="1" applyFont="1">
      <alignment readingOrder="0"/>
    </xf>
    <xf borderId="8" fillId="11" fontId="9" numFmtId="0" xfId="0" applyAlignment="1" applyBorder="1" applyFont="1">
      <alignment readingOrder="0" vertical="bottom"/>
    </xf>
    <xf borderId="8" fillId="15" fontId="11" numFmtId="0" xfId="0" applyAlignment="1" applyBorder="1" applyFont="1">
      <alignment horizontal="center" readingOrder="0"/>
    </xf>
    <xf borderId="8" fillId="15" fontId="9" numFmtId="0" xfId="0" applyAlignment="1" applyBorder="1" applyFont="1">
      <alignment horizontal="center" readingOrder="0" shrinkToFit="0" vertical="bottom" wrapText="1"/>
    </xf>
    <xf borderId="13" fillId="11" fontId="18" numFmtId="0" xfId="0" applyAlignment="1" applyBorder="1" applyFont="1">
      <alignment vertical="bottom"/>
    </xf>
    <xf borderId="8" fillId="0" fontId="9" numFmtId="0" xfId="0" applyAlignment="1" applyBorder="1" applyFont="1">
      <alignment horizontal="center" shrinkToFit="0" wrapText="1"/>
    </xf>
    <xf borderId="8" fillId="0" fontId="11" numFmtId="0" xfId="0" applyAlignment="1" applyBorder="1" applyFont="1">
      <alignment horizontal="center" shrinkToFit="0" vertical="bottom" wrapText="1"/>
    </xf>
    <xf borderId="13" fillId="7" fontId="4" numFmtId="0" xfId="0" applyAlignment="1" applyBorder="1" applyFont="1">
      <alignment vertical="bottom"/>
    </xf>
    <xf borderId="13" fillId="7" fontId="9" numFmtId="0" xfId="0" applyAlignment="1" applyBorder="1" applyFont="1">
      <alignment horizontal="center" shrinkToFit="0" vertical="bottom" wrapText="1"/>
    </xf>
    <xf borderId="8" fillId="7" fontId="4" numFmtId="0" xfId="0" applyAlignment="1" applyBorder="1" applyFont="1">
      <alignment vertical="bottom"/>
    </xf>
    <xf borderId="8" fillId="7" fontId="10" numFmtId="0" xfId="0" applyAlignment="1" applyBorder="1" applyFont="1">
      <alignment horizontal="center" shrinkToFit="0" vertical="bottom" wrapText="1"/>
    </xf>
    <xf borderId="13" fillId="0" fontId="4" numFmtId="0" xfId="0" applyAlignment="1" applyBorder="1" applyFont="1">
      <alignment vertical="bottom"/>
    </xf>
    <xf borderId="8" fillId="0" fontId="9" numFmtId="0" xfId="0" applyAlignment="1" applyBorder="1" applyFont="1">
      <alignment horizontal="center" shrinkToFit="0" vertical="bottom" wrapText="1"/>
    </xf>
    <xf borderId="13" fillId="0" fontId="11" numFmtId="0" xfId="0" applyAlignment="1" applyBorder="1" applyFont="1">
      <alignment horizontal="right" vertical="bottom"/>
    </xf>
    <xf borderId="13" fillId="20" fontId="7" numFmtId="0" xfId="0" applyAlignment="1" applyBorder="1" applyFont="1">
      <alignment horizontal="center" shrinkToFit="0" vertical="bottom" wrapText="1"/>
    </xf>
    <xf borderId="13" fillId="4" fontId="9" numFmtId="0" xfId="0" applyAlignment="1" applyBorder="1" applyFont="1">
      <alignment horizontal="center" shrinkToFit="0" wrapText="1"/>
    </xf>
    <xf borderId="8" fillId="17" fontId="9" numFmtId="0" xfId="0" applyAlignment="1" applyBorder="1" applyFont="1">
      <alignment horizontal="center" shrinkToFit="0" wrapText="1"/>
    </xf>
    <xf borderId="8" fillId="0" fontId="11" numFmtId="0" xfId="0" applyAlignment="1" applyBorder="1" applyFont="1">
      <alignment horizontal="center"/>
    </xf>
    <xf borderId="14" fillId="17" fontId="11" numFmtId="0" xfId="0" applyAlignment="1" applyBorder="1" applyFont="1">
      <alignment horizontal="center"/>
    </xf>
    <xf borderId="8" fillId="11" fontId="9" numFmtId="0" xfId="0" applyAlignment="1" applyBorder="1" applyFont="1">
      <alignment horizontal="center" readingOrder="0"/>
    </xf>
    <xf borderId="15" fillId="17" fontId="11" numFmtId="0" xfId="0" applyAlignment="1" applyBorder="1" applyFont="1">
      <alignment horizontal="center" readingOrder="0"/>
    </xf>
    <xf borderId="8" fillId="11" fontId="9" numFmtId="0" xfId="0" applyAlignment="1" applyBorder="1" applyFont="1">
      <alignment horizontal="center" readingOrder="0" shrinkToFit="0" vertical="bottom" wrapText="1"/>
    </xf>
    <xf borderId="23" fillId="0" fontId="11" numFmtId="0" xfId="0" applyAlignment="1" applyBorder="1" applyFont="1">
      <alignment horizontal="center" readingOrder="0" vertical="bottom"/>
    </xf>
    <xf borderId="13" fillId="0" fontId="11" numFmtId="0" xfId="0" applyAlignment="1" applyBorder="1" applyFont="1">
      <alignment vertical="bottom"/>
    </xf>
    <xf borderId="13" fillId="11" fontId="9" numFmtId="0" xfId="0" applyAlignment="1" applyBorder="1" applyFont="1">
      <alignment horizontal="center" readingOrder="0" shrinkToFit="0" vertical="bottom" wrapText="1"/>
    </xf>
    <xf borderId="13" fillId="0" fontId="9" numFmtId="0" xfId="0" applyAlignment="1" applyBorder="1" applyFont="1">
      <alignment horizontal="center" readingOrder="0" shrinkToFit="0" wrapText="1"/>
    </xf>
    <xf borderId="8" fillId="22" fontId="9" numFmtId="0" xfId="0" applyAlignment="1" applyBorder="1" applyFont="1">
      <alignment horizontal="center" shrinkToFit="0" wrapText="1"/>
    </xf>
    <xf borderId="8" fillId="4" fontId="11" numFmtId="0" xfId="0" applyBorder="1" applyFont="1"/>
    <xf borderId="13" fillId="17" fontId="11" numFmtId="0" xfId="0" applyAlignment="1" applyBorder="1" applyFont="1">
      <alignment horizontal="center"/>
    </xf>
    <xf borderId="8" fillId="15" fontId="9" numFmtId="0" xfId="0" applyAlignment="1" applyBorder="1" applyFont="1">
      <alignment horizontal="center" shrinkToFit="0" vertical="bottom" wrapText="1"/>
    </xf>
    <xf borderId="13" fillId="0" fontId="11" numFmtId="0" xfId="0" applyAlignment="1" applyBorder="1" applyFont="1">
      <alignment readingOrder="0" vertical="bottom"/>
    </xf>
    <xf borderId="13" fillId="11" fontId="9" numFmtId="0" xfId="0" applyAlignment="1" applyBorder="1" applyFont="1">
      <alignment horizontal="center" shrinkToFit="0" vertical="bottom" wrapText="1"/>
    </xf>
    <xf borderId="1" fillId="0" fontId="3" numFmtId="0" xfId="0" applyBorder="1" applyFont="1"/>
    <xf borderId="23" fillId="0" fontId="9" numFmtId="0" xfId="0" applyAlignment="1" applyBorder="1" applyFont="1">
      <alignment horizontal="center" shrinkToFit="0" vertical="bottom" wrapText="1"/>
    </xf>
    <xf borderId="8" fillId="4" fontId="11" numFmtId="0" xfId="0" applyAlignment="1" applyBorder="1" applyFont="1">
      <alignment horizontal="center" shrinkToFit="0" wrapText="1"/>
    </xf>
    <xf borderId="8" fillId="17" fontId="4" numFmtId="0" xfId="0" applyBorder="1" applyFont="1"/>
    <xf borderId="14" fillId="0" fontId="11" numFmtId="0" xfId="0" applyAlignment="1" applyBorder="1" applyFont="1">
      <alignment readingOrder="0"/>
    </xf>
    <xf borderId="8" fillId="15" fontId="11" numFmtId="0" xfId="0" applyAlignment="1" applyBorder="1" applyFont="1">
      <alignment horizontal="center"/>
    </xf>
    <xf borderId="23" fillId="0" fontId="9" numFmtId="0" xfId="0" applyAlignment="1" applyBorder="1" applyFont="1">
      <alignment horizontal="center" shrinkToFit="0" wrapText="1"/>
    </xf>
    <xf borderId="8" fillId="14" fontId="4" numFmtId="0" xfId="0" applyBorder="1" applyFont="1"/>
    <xf borderId="8" fillId="4" fontId="4" numFmtId="0" xfId="0" applyBorder="1" applyFont="1"/>
    <xf borderId="8" fillId="11" fontId="9" numFmtId="0" xfId="0" applyAlignment="1" applyBorder="1" applyFont="1">
      <alignment horizontal="center" shrinkToFit="0" vertical="bottom" wrapText="1"/>
    </xf>
    <xf borderId="8" fillId="15" fontId="4" numFmtId="0" xfId="0" applyBorder="1" applyFont="1"/>
    <xf borderId="8" fillId="11" fontId="4" numFmtId="0" xfId="0" applyBorder="1" applyFont="1"/>
    <xf borderId="8" fillId="7" fontId="4" numFmtId="0" xfId="0" applyBorder="1" applyFont="1"/>
    <xf borderId="8" fillId="17" fontId="11" numFmtId="0" xfId="0" applyBorder="1" applyFont="1"/>
    <xf borderId="14" fillId="17" fontId="4" numFmtId="0" xfId="0" applyBorder="1" applyFont="1"/>
    <xf borderId="8" fillId="11" fontId="9" numFmtId="0" xfId="0" applyAlignment="1" applyBorder="1" applyFont="1">
      <alignment horizontal="center"/>
    </xf>
    <xf borderId="15" fillId="17" fontId="4" numFmtId="0" xfId="0" applyBorder="1" applyFont="1"/>
    <xf borderId="23" fillId="0" fontId="12" numFmtId="0" xfId="0" applyAlignment="1" applyBorder="1" applyFont="1">
      <alignment horizontal="center" readingOrder="0" shrinkToFit="0" vertical="bottom" wrapText="1"/>
    </xf>
    <xf borderId="8" fillId="15" fontId="4" numFmtId="0" xfId="0" applyAlignment="1" applyBorder="1" applyFont="1">
      <alignment vertical="bottom"/>
    </xf>
    <xf borderId="13" fillId="11" fontId="9" numFmtId="0" xfId="0" applyAlignment="1" applyBorder="1" applyFont="1">
      <alignment horizontal="center" shrinkToFit="0" wrapText="1"/>
    </xf>
    <xf borderId="8" fillId="11" fontId="9" numFmtId="0" xfId="0" applyBorder="1" applyFont="1"/>
    <xf borderId="9" fillId="0" fontId="5" numFmtId="0" xfId="0" applyAlignment="1" applyBorder="1" applyFont="1">
      <alignment horizontal="center" shrinkToFit="0" vertical="bottom" wrapText="1"/>
    </xf>
    <xf borderId="8" fillId="7" fontId="11" numFmtId="0" xfId="0" applyBorder="1" applyFont="1"/>
    <xf borderId="10" fillId="0" fontId="4" numFmtId="0" xfId="0" applyAlignment="1" applyBorder="1" applyFont="1">
      <alignment vertical="bottom"/>
    </xf>
    <xf borderId="13" fillId="17" fontId="11" numFmtId="0" xfId="0" applyBorder="1" applyFont="1"/>
    <xf borderId="24" fillId="2" fontId="7" numFmtId="0" xfId="0" applyAlignment="1" applyBorder="1" applyFont="1">
      <alignment horizontal="center" shrinkToFit="0" wrapText="1"/>
    </xf>
    <xf borderId="8" fillId="2" fontId="11" numFmtId="0" xfId="0" applyAlignment="1" applyBorder="1" applyFont="1">
      <alignment horizontal="center" readingOrder="0"/>
    </xf>
    <xf borderId="8" fillId="0" fontId="11" numFmtId="0" xfId="0" applyBorder="1" applyFont="1"/>
    <xf borderId="10" fillId="2" fontId="7" numFmtId="0" xfId="0" applyAlignment="1" applyBorder="1" applyFont="1">
      <alignment horizontal="center" shrinkToFit="0" wrapText="1"/>
    </xf>
    <xf borderId="8" fillId="2" fontId="11" numFmtId="0" xfId="0" applyBorder="1" applyFont="1"/>
    <xf borderId="8" fillId="11" fontId="11" numFmtId="0" xfId="0" applyBorder="1" applyFont="1"/>
    <xf borderId="24" fillId="14" fontId="7" numFmtId="0" xfId="0" applyAlignment="1" applyBorder="1" applyFont="1">
      <alignment horizontal="center" shrinkToFit="0" wrapText="1"/>
    </xf>
    <xf borderId="10" fillId="7" fontId="17" numFmtId="0" xfId="0" applyAlignment="1" applyBorder="1" applyFont="1">
      <alignment horizontal="center" shrinkToFit="0" wrapText="1"/>
    </xf>
    <xf borderId="10" fillId="21" fontId="9" numFmtId="0" xfId="0" applyAlignment="1" applyBorder="1" applyFont="1">
      <alignment horizontal="center" shrinkToFit="0" wrapText="1"/>
    </xf>
    <xf borderId="24" fillId="21" fontId="5" numFmtId="0" xfId="0" applyAlignment="1" applyBorder="1" applyFont="1">
      <alignment horizontal="center" shrinkToFit="0" wrapText="1"/>
    </xf>
    <xf borderId="24" fillId="7" fontId="7" numFmtId="0" xfId="0" applyAlignment="1" applyBorder="1" applyFont="1">
      <alignment horizontal="center" shrinkToFit="0" wrapText="1"/>
    </xf>
    <xf borderId="24" fillId="11" fontId="7" numFmtId="0" xfId="0" applyAlignment="1" applyBorder="1" applyFont="1">
      <alignment horizontal="center" shrinkToFit="0" wrapText="1"/>
    </xf>
    <xf borderId="10" fillId="11" fontId="7" numFmtId="0" xfId="0" applyAlignment="1" applyBorder="1" applyFont="1">
      <alignment horizontal="center" shrinkToFit="0" wrapText="1"/>
    </xf>
    <xf borderId="24" fillId="4" fontId="7" numFmtId="0" xfId="0" applyAlignment="1" applyBorder="1" applyFont="1">
      <alignment horizontal="center" shrinkToFit="0" wrapText="1"/>
    </xf>
    <xf borderId="10" fillId="4" fontId="7" numFmtId="0" xfId="0" applyAlignment="1" applyBorder="1" applyFont="1">
      <alignment horizontal="center" shrinkToFit="0" wrapText="1"/>
    </xf>
    <xf borderId="10" fillId="4" fontId="17" numFmtId="0" xfId="0" applyAlignment="1" applyBorder="1" applyFont="1">
      <alignment horizontal="center" shrinkToFit="0" wrapText="1"/>
    </xf>
    <xf borderId="10" fillId="4" fontId="9" numFmtId="0" xfId="0" applyAlignment="1" applyBorder="1" applyFont="1">
      <alignment horizontal="center" shrinkToFit="0" wrapText="1"/>
    </xf>
    <xf borderId="24" fillId="17" fontId="7" numFmtId="0" xfId="0" applyAlignment="1" applyBorder="1" applyFont="1">
      <alignment horizontal="center" shrinkToFit="0" wrapText="1"/>
    </xf>
    <xf borderId="22" fillId="17" fontId="7" numFmtId="0" xfId="0" applyAlignment="1" applyBorder="1" applyFont="1">
      <alignment horizontal="center" shrinkToFit="0" wrapText="1"/>
    </xf>
    <xf borderId="10" fillId="17" fontId="7" numFmtId="0" xfId="0" applyAlignment="1" applyBorder="1" applyFont="1">
      <alignment horizontal="center" shrinkToFit="0" wrapText="1"/>
    </xf>
    <xf borderId="25" fillId="17" fontId="7" numFmtId="0" xfId="0" applyAlignment="1" applyBorder="1" applyFont="1">
      <alignment horizontal="center" shrinkToFit="0" wrapText="1"/>
    </xf>
    <xf borderId="24" fillId="0" fontId="7" numFmtId="0" xfId="0" applyAlignment="1" applyBorder="1" applyFont="1">
      <alignment horizontal="center" shrinkToFit="0" vertical="center" wrapText="1"/>
    </xf>
    <xf borderId="26" fillId="0" fontId="7" numFmtId="0" xfId="0" applyAlignment="1" applyBorder="1" applyFont="1">
      <alignment horizontal="center" shrinkToFit="0" wrapText="1"/>
    </xf>
    <xf borderId="24" fillId="0" fontId="19" numFmtId="0" xfId="0" applyAlignment="1" applyBorder="1" applyFont="1">
      <alignment horizontal="center" shrinkToFit="0" wrapText="1"/>
    </xf>
    <xf borderId="24" fillId="22" fontId="7" numFmtId="0" xfId="0" applyAlignment="1" applyBorder="1" applyFont="1">
      <alignment horizontal="center" shrinkToFit="0" wrapText="1"/>
    </xf>
    <xf borderId="24" fillId="0" fontId="7" numFmtId="0" xfId="0" applyAlignment="1" applyBorder="1" applyFont="1">
      <alignment horizontal="center" shrinkToFit="0" wrapText="1"/>
    </xf>
    <xf borderId="24" fillId="15" fontId="7" numFmtId="0" xfId="0" applyAlignment="1" applyBorder="1" applyFont="1">
      <alignment horizontal="center"/>
    </xf>
    <xf borderId="24" fillId="11" fontId="7" numFmtId="0" xfId="0" applyAlignment="1" applyBorder="1" applyFont="1">
      <alignment horizontal="center"/>
    </xf>
    <xf borderId="24" fillId="15" fontId="7" numFmtId="0" xfId="0" applyAlignment="1" applyBorder="1" applyFont="1">
      <alignment horizontal="center" shrinkToFit="0" vertical="bottom" wrapText="1"/>
    </xf>
    <xf borderId="24" fillId="11" fontId="7" numFmtId="0" xfId="0" applyAlignment="1" applyBorder="1" applyFont="1">
      <alignment horizontal="center" shrinkToFit="0" vertical="bottom" wrapText="1"/>
    </xf>
    <xf borderId="24" fillId="15" fontId="7" numFmtId="0" xfId="0" applyAlignment="1" applyBorder="1" applyFont="1">
      <alignment horizontal="center" readingOrder="0" shrinkToFit="0" vertical="bottom" wrapText="1"/>
    </xf>
    <xf borderId="10" fillId="11" fontId="7" numFmtId="0" xfId="0" applyAlignment="1" applyBorder="1" applyFont="1">
      <alignment horizontal="center" readingOrder="0" vertical="bottom"/>
    </xf>
    <xf borderId="24" fillId="0" fontId="7" numFmtId="0" xfId="0" applyAlignment="1" applyBorder="1" applyFont="1">
      <alignment horizontal="right" vertical="bottom"/>
    </xf>
    <xf borderId="24" fillId="0" fontId="5" numFmtId="0" xfId="0" applyAlignment="1" applyBorder="1" applyFont="1">
      <alignment horizontal="center" shrinkToFit="0" wrapText="1"/>
    </xf>
    <xf borderId="10" fillId="0" fontId="9" numFmtId="0" xfId="0" applyAlignment="1" applyBorder="1" applyFont="1">
      <alignment horizontal="center" shrinkToFit="0" wrapText="1"/>
    </xf>
    <xf borderId="10" fillId="7" fontId="7" numFmtId="0" xfId="0" applyAlignment="1" applyBorder="1" applyFont="1">
      <alignment horizontal="center" shrinkToFit="0" vertical="bottom" wrapText="1"/>
    </xf>
    <xf borderId="24" fillId="7" fontId="7" numFmtId="0" xfId="0" applyAlignment="1" applyBorder="1" applyFont="1">
      <alignment horizontal="center" shrinkToFit="0" vertical="bottom" wrapText="1"/>
    </xf>
    <xf borderId="24" fillId="0" fontId="7" numFmtId="0" xfId="0" applyAlignment="1" applyBorder="1" applyFont="1">
      <alignment horizontal="center" shrinkToFit="0" vertical="bottom" wrapText="1"/>
    </xf>
    <xf borderId="10" fillId="0" fontId="7" numFmtId="0" xfId="0" applyAlignment="1" applyBorder="1" applyFont="1">
      <alignment horizontal="right" vertical="bottom"/>
    </xf>
    <xf borderId="24" fillId="0" fontId="4" numFmtId="0" xfId="0" applyAlignment="1" applyBorder="1" applyFont="1">
      <alignment vertical="bottom"/>
    </xf>
    <xf borderId="10" fillId="20" fontId="4" numFmtId="0" xfId="0" applyAlignment="1" applyBorder="1" applyFont="1">
      <alignment vertical="bottom"/>
    </xf>
    <xf borderId="0" fillId="0" fontId="16" numFmtId="0" xfId="0" applyAlignment="1" applyFont="1">
      <alignment vertical="bottom"/>
    </xf>
    <xf borderId="14" fillId="0" fontId="9" numFmtId="0" xfId="0" applyAlignment="1" applyBorder="1" applyFont="1">
      <alignment horizontal="center" shrinkToFit="0" vertical="bottom" wrapText="1"/>
    </xf>
    <xf borderId="27" fillId="2" fontId="9" numFmtId="0" xfId="0" applyAlignment="1" applyBorder="1" applyFont="1">
      <alignment horizontal="center"/>
    </xf>
    <xf borderId="8" fillId="2" fontId="9" numFmtId="0" xfId="0" applyAlignment="1" applyBorder="1" applyFont="1">
      <alignment horizontal="center" readingOrder="0" shrinkToFit="0" wrapText="1"/>
    </xf>
    <xf borderId="13" fillId="2" fontId="9" numFmtId="0" xfId="0" applyAlignment="1" applyBorder="1" applyFont="1">
      <alignment horizontal="center"/>
    </xf>
    <xf borderId="8" fillId="14" fontId="9" numFmtId="0" xfId="0" applyAlignment="1" applyBorder="1" applyFont="1">
      <alignment horizontal="center" readingOrder="0"/>
    </xf>
    <xf borderId="8" fillId="4" fontId="9" numFmtId="0" xfId="0" applyAlignment="1" applyBorder="1" applyFont="1">
      <alignment horizontal="center" readingOrder="0"/>
    </xf>
    <xf borderId="14" fillId="17" fontId="9" numFmtId="0" xfId="0" applyAlignment="1" applyBorder="1" applyFont="1">
      <alignment horizontal="center" readingOrder="0"/>
    </xf>
    <xf borderId="28" fillId="23" fontId="9" numFmtId="0" xfId="0" applyAlignment="1" applyBorder="1" applyFill="1" applyFont="1">
      <alignment horizontal="center"/>
    </xf>
    <xf borderId="8" fillId="0" fontId="9" numFmtId="0" xfId="0" applyAlignment="1" applyBorder="1" applyFont="1">
      <alignment horizontal="center"/>
    </xf>
    <xf borderId="8" fillId="0" fontId="9" numFmtId="0" xfId="0" applyAlignment="1" applyBorder="1" applyFont="1">
      <alignment horizontal="center" readingOrder="0"/>
    </xf>
    <xf borderId="8" fillId="7" fontId="11" numFmtId="0" xfId="0" applyAlignment="1" applyBorder="1" applyFont="1">
      <alignment horizontal="center"/>
    </xf>
    <xf borderId="8" fillId="15" fontId="11" numFmtId="0" xfId="0" applyAlignment="1" applyBorder="1" applyFont="1">
      <alignment horizontal="center" readingOrder="0" vertical="bottom"/>
    </xf>
    <xf borderId="13" fillId="15" fontId="11" numFmtId="0" xfId="0" applyAlignment="1" applyBorder="1" applyFont="1">
      <alignment horizontal="center" readingOrder="0" vertical="bottom"/>
    </xf>
    <xf borderId="8" fillId="6" fontId="9" numFmtId="0" xfId="0" applyAlignment="1" applyBorder="1" applyFont="1">
      <alignment horizontal="center" readingOrder="0" vertical="bottom"/>
    </xf>
    <xf borderId="8" fillId="6" fontId="9" numFmtId="0" xfId="0" applyAlignment="1" applyBorder="1" applyFont="1">
      <alignment horizontal="center" shrinkToFit="0" wrapText="1"/>
    </xf>
    <xf borderId="13" fillId="6" fontId="9" numFmtId="0" xfId="0" applyAlignment="1" applyBorder="1" applyFont="1">
      <alignment horizontal="center" shrinkToFit="0" wrapText="1"/>
    </xf>
    <xf borderId="13" fillId="7" fontId="11" numFmtId="0" xfId="0" applyAlignment="1" applyBorder="1" applyFont="1">
      <alignment horizontal="center" vertical="bottom"/>
    </xf>
    <xf borderId="8" fillId="7" fontId="11" numFmtId="0" xfId="0" applyAlignment="1" applyBorder="1" applyFont="1">
      <alignment horizontal="center" vertical="bottom"/>
    </xf>
    <xf borderId="8" fillId="0" fontId="11" numFmtId="0" xfId="0" applyAlignment="1" applyBorder="1" applyFont="1">
      <alignment horizontal="center" vertical="bottom"/>
    </xf>
    <xf borderId="13" fillId="0" fontId="11" numFmtId="0" xfId="0" applyAlignment="1" applyBorder="1" applyFont="1">
      <alignment horizontal="center" vertical="bottom"/>
    </xf>
    <xf borderId="8" fillId="2" fontId="9" numFmtId="0" xfId="0" applyAlignment="1" applyBorder="1" applyFont="1">
      <alignment horizontal="center" shrinkToFit="0" wrapText="1"/>
    </xf>
    <xf borderId="13" fillId="2" fontId="9" numFmtId="0" xfId="0" applyAlignment="1" applyBorder="1" applyFont="1">
      <alignment horizontal="center" readingOrder="0"/>
    </xf>
    <xf borderId="8" fillId="4" fontId="9" numFmtId="0" xfId="0" applyAlignment="1" applyBorder="1" applyFont="1">
      <alignment horizontal="center"/>
    </xf>
    <xf borderId="28" fillId="23" fontId="9" numFmtId="0" xfId="0" applyAlignment="1" applyBorder="1" applyFont="1">
      <alignment horizontal="center" readingOrder="0"/>
    </xf>
    <xf borderId="8" fillId="15" fontId="11" numFmtId="0" xfId="0" applyAlignment="1" applyBorder="1" applyFont="1">
      <alignment horizontal="center" shrinkToFit="0" vertical="bottom" wrapText="1"/>
    </xf>
    <xf borderId="13" fillId="15" fontId="11" numFmtId="0" xfId="0" applyAlignment="1" applyBorder="1" applyFont="1">
      <alignment horizontal="center" readingOrder="0" shrinkToFit="0" vertical="bottom" wrapText="1"/>
    </xf>
    <xf borderId="8" fillId="6" fontId="9" numFmtId="0" xfId="0" applyAlignment="1" applyBorder="1" applyFont="1">
      <alignment horizontal="center" readingOrder="0" shrinkToFit="0" vertical="bottom" wrapText="1"/>
    </xf>
    <xf borderId="14" fillId="0" fontId="9" numFmtId="0" xfId="0" applyAlignment="1" applyBorder="1" applyFont="1">
      <alignment horizontal="center" shrinkToFit="0" wrapText="1"/>
    </xf>
    <xf borderId="8" fillId="15" fontId="11" numFmtId="0" xfId="0" applyAlignment="1" applyBorder="1" applyFont="1">
      <alignment horizontal="center" readingOrder="0" shrinkToFit="0" vertical="bottom" wrapText="1"/>
    </xf>
    <xf borderId="8" fillId="6" fontId="9" numFmtId="0" xfId="0" applyAlignment="1" applyBorder="1" applyFont="1">
      <alignment horizontal="center" shrinkToFit="0" vertical="bottom" wrapText="1"/>
    </xf>
    <xf borderId="14" fillId="0" fontId="11" numFmtId="0" xfId="0" applyAlignment="1" applyBorder="1" applyFont="1">
      <alignment vertical="bottom"/>
    </xf>
    <xf borderId="23" fillId="0" fontId="11" numFmtId="0" xfId="0" applyAlignment="1" applyBorder="1" applyFont="1">
      <alignment horizontal="center" vertical="bottom"/>
    </xf>
    <xf borderId="13" fillId="15" fontId="11" numFmtId="0" xfId="0" applyAlignment="1" applyBorder="1" applyFont="1">
      <alignment horizontal="center" shrinkToFit="0" vertical="bottom" wrapText="1"/>
    </xf>
    <xf borderId="14" fillId="17" fontId="9" numFmtId="0" xfId="0" applyAlignment="1" applyBorder="1" applyFont="1">
      <alignment horizontal="center"/>
    </xf>
    <xf borderId="8" fillId="4" fontId="9" numFmtId="0" xfId="0" applyAlignment="1" applyBorder="1" applyFont="1">
      <alignment horizontal="center" readingOrder="0" shrinkToFit="0" wrapText="1"/>
    </xf>
    <xf borderId="8" fillId="17" fontId="9" numFmtId="0" xfId="0" applyAlignment="1" applyBorder="1" applyFont="1">
      <alignment horizontal="center"/>
    </xf>
    <xf borderId="13" fillId="15" fontId="11" numFmtId="0" xfId="0" applyAlignment="1" applyBorder="1" applyFont="1">
      <alignment horizontal="center" vertical="bottom"/>
    </xf>
    <xf borderId="8" fillId="7" fontId="9" numFmtId="0" xfId="0" applyAlignment="1" applyBorder="1" applyFont="1">
      <alignment horizontal="center"/>
    </xf>
    <xf borderId="8" fillId="17" fontId="9" numFmtId="0" xfId="0" applyAlignment="1" applyBorder="1" applyFont="1">
      <alignment horizontal="center" readingOrder="0"/>
    </xf>
    <xf borderId="8" fillId="2" fontId="9" numFmtId="0" xfId="0" applyAlignment="1" applyBorder="1" applyFont="1">
      <alignment horizontal="center" readingOrder="0"/>
    </xf>
    <xf borderId="8" fillId="15" fontId="11" numFmtId="0" xfId="0" applyAlignment="1" applyBorder="1" applyFont="1">
      <alignment horizontal="center" vertical="bottom"/>
    </xf>
    <xf borderId="8" fillId="6" fontId="9" numFmtId="0" xfId="0" applyAlignment="1" applyBorder="1" applyFont="1">
      <alignment horizontal="center" vertical="bottom"/>
    </xf>
    <xf borderId="8" fillId="2" fontId="9" numFmtId="0" xfId="0" applyAlignment="1" applyBorder="1" applyFont="1">
      <alignment horizontal="center"/>
    </xf>
    <xf borderId="13" fillId="2" fontId="9" numFmtId="0" xfId="0" applyAlignment="1" applyBorder="1" applyFont="1">
      <alignment horizontal="center" shrinkToFit="0" wrapText="1"/>
    </xf>
    <xf borderId="14" fillId="17" fontId="9" numFmtId="0" xfId="0" applyAlignment="1" applyBorder="1" applyFont="1">
      <alignment horizontal="center" shrinkToFit="0" wrapText="1"/>
    </xf>
    <xf borderId="28" fillId="23" fontId="9" numFmtId="0" xfId="0" applyAlignment="1" applyBorder="1" applyFont="1">
      <alignment horizontal="center" readingOrder="0" shrinkToFit="0" wrapText="1"/>
    </xf>
    <xf borderId="8" fillId="0" fontId="9" numFmtId="0" xfId="0" applyAlignment="1" applyBorder="1" applyFont="1">
      <alignment horizontal="center" readingOrder="0" shrinkToFit="0" wrapText="1"/>
    </xf>
    <xf borderId="8" fillId="7" fontId="7" numFmtId="0" xfId="0" applyAlignment="1" applyBorder="1" applyFont="1">
      <alignment horizontal="center" shrinkToFit="0" wrapText="1"/>
    </xf>
    <xf borderId="8" fillId="15" fontId="9" numFmtId="0" xfId="0" applyAlignment="1" applyBorder="1" applyFont="1">
      <alignment horizontal="center" readingOrder="0"/>
    </xf>
    <xf borderId="8" fillId="15" fontId="7" numFmtId="0" xfId="0" applyAlignment="1" applyBorder="1" applyFont="1">
      <alignment horizontal="center" shrinkToFit="0" vertical="bottom" wrapText="1"/>
    </xf>
    <xf borderId="8" fillId="6" fontId="5" numFmtId="0" xfId="0" applyAlignment="1" applyBorder="1" applyFont="1">
      <alignment horizontal="center" shrinkToFit="0" wrapText="1"/>
    </xf>
    <xf borderId="13" fillId="7" fontId="7" numFmtId="0" xfId="0" applyAlignment="1" applyBorder="1" applyFont="1">
      <alignment horizontal="center" shrinkToFit="0" vertical="bottom" wrapText="1"/>
    </xf>
    <xf borderId="8" fillId="7" fontId="7" numFmtId="0" xfId="0" applyAlignment="1" applyBorder="1" applyFont="1">
      <alignment horizontal="center" shrinkToFit="0" vertical="bottom" wrapText="1"/>
    </xf>
    <xf borderId="13" fillId="0" fontId="7" numFmtId="0" xfId="0" applyAlignment="1" applyBorder="1" applyFont="1">
      <alignment horizontal="center" vertical="bottom"/>
    </xf>
    <xf borderId="13" fillId="20" fontId="7" numFmtId="0" xfId="0" applyAlignment="1" applyBorder="1" applyFont="1">
      <alignment horizontal="center" vertical="bottom"/>
    </xf>
    <xf borderId="1" fillId="0" fontId="9" numFmtId="0" xfId="0" applyAlignment="1" applyBorder="1" applyFont="1">
      <alignment horizontal="center" readingOrder="0" shrinkToFit="0" vertical="bottom" wrapText="1"/>
    </xf>
    <xf borderId="27" fillId="0" fontId="4" numFmtId="0" xfId="0" applyAlignment="1" applyBorder="1" applyFont="1">
      <alignment vertical="bottom"/>
    </xf>
    <xf borderId="14" fillId="17" fontId="9" numFmtId="0" xfId="0" applyAlignment="1" applyBorder="1" applyFont="1">
      <alignment horizontal="center" readingOrder="0" shrinkToFit="0" wrapText="1"/>
    </xf>
    <xf borderId="8" fillId="15" fontId="7" numFmtId="0" xfId="0" applyAlignment="1" applyBorder="1" applyFont="1">
      <alignment horizontal="center"/>
    </xf>
    <xf borderId="27" fillId="2" fontId="11" numFmtId="0" xfId="0" applyAlignment="1" applyBorder="1" applyFont="1">
      <alignment horizontal="center"/>
    </xf>
    <xf borderId="8" fillId="2" fontId="7" numFmtId="0" xfId="0" applyAlignment="1" applyBorder="1" applyFont="1">
      <alignment horizontal="center" shrinkToFit="0" wrapText="1"/>
    </xf>
    <xf borderId="13" fillId="2" fontId="7" numFmtId="0" xfId="0" applyAlignment="1" applyBorder="1" applyFont="1">
      <alignment horizontal="center" shrinkToFit="0" wrapText="1"/>
    </xf>
    <xf borderId="8" fillId="14" fontId="7" numFmtId="0" xfId="0" applyAlignment="1" applyBorder="1" applyFont="1">
      <alignment horizontal="center" shrinkToFit="0" wrapText="1"/>
    </xf>
    <xf borderId="8" fillId="21" fontId="5" numFmtId="0" xfId="0" applyAlignment="1" applyBorder="1" applyFont="1">
      <alignment horizontal="center" shrinkToFit="0" wrapText="1"/>
    </xf>
    <xf borderId="8" fillId="11" fontId="7" numFmtId="0" xfId="0" applyAlignment="1" applyBorder="1" applyFont="1">
      <alignment horizontal="center" shrinkToFit="0" wrapText="1"/>
    </xf>
    <xf borderId="13" fillId="11" fontId="7" numFmtId="0" xfId="0" applyAlignment="1" applyBorder="1" applyFont="1">
      <alignment horizontal="center" shrinkToFit="0" wrapText="1"/>
    </xf>
    <xf borderId="8" fillId="4" fontId="7" numFmtId="0" xfId="0" applyAlignment="1" applyBorder="1" applyFont="1">
      <alignment horizontal="center" shrinkToFit="0" wrapText="1"/>
    </xf>
    <xf borderId="13" fillId="4" fontId="7" numFmtId="0" xfId="0" applyAlignment="1" applyBorder="1" applyFont="1">
      <alignment horizontal="center" shrinkToFit="0" wrapText="1"/>
    </xf>
    <xf borderId="8" fillId="17" fontId="7" numFmtId="0" xfId="0" applyAlignment="1" applyBorder="1" applyFont="1">
      <alignment horizontal="center" shrinkToFit="0" wrapText="1"/>
    </xf>
    <xf borderId="14" fillId="17" fontId="7" numFmtId="0" xfId="0" applyAlignment="1" applyBorder="1" applyFont="1">
      <alignment horizontal="center" shrinkToFit="0" wrapText="1"/>
    </xf>
    <xf borderId="28" fillId="23" fontId="7" numFmtId="0" xfId="0" applyAlignment="1" applyBorder="1" applyFont="1">
      <alignment horizontal="center" shrinkToFit="0" wrapText="1"/>
    </xf>
    <xf borderId="8" fillId="0" fontId="19" numFmtId="0" xfId="0" applyAlignment="1" applyBorder="1" applyFont="1">
      <alignment horizontal="center" shrinkToFit="0" wrapText="1"/>
    </xf>
    <xf borderId="8" fillId="22" fontId="5" numFmtId="0" xfId="0" applyAlignment="1" applyBorder="1" applyFont="1">
      <alignment horizontal="center" shrinkToFit="0" wrapText="1"/>
    </xf>
    <xf borderId="8" fillId="15" fontId="7" numFmtId="0" xfId="0" applyAlignment="1" applyBorder="1" applyFont="1">
      <alignment horizontal="center" vertical="bottom"/>
    </xf>
    <xf borderId="13" fillId="15" fontId="9" numFmtId="0" xfId="0" applyAlignment="1" applyBorder="1" applyFont="1">
      <alignment horizontal="center" readingOrder="0" vertical="bottom"/>
    </xf>
    <xf borderId="22" fillId="0" fontId="4" numFmtId="0" xfId="0" applyAlignment="1" applyBorder="1" applyFont="1">
      <alignment vertical="bottom"/>
    </xf>
    <xf borderId="19" fillId="2" fontId="11" numFmtId="0" xfId="0" applyAlignment="1" applyBorder="1" applyFont="1">
      <alignment horizontal="center"/>
    </xf>
    <xf borderId="29" fillId="23" fontId="7" numFmtId="0" xfId="0" applyAlignment="1" applyBorder="1" applyFont="1">
      <alignment horizontal="center" shrinkToFit="0" wrapText="1"/>
    </xf>
    <xf borderId="24" fillId="22" fontId="5" numFmtId="0" xfId="0" applyAlignment="1" applyBorder="1" applyFont="1">
      <alignment horizontal="center" shrinkToFit="0" wrapText="1"/>
    </xf>
    <xf borderId="24" fillId="15" fontId="7" numFmtId="0" xfId="0" applyAlignment="1" applyBorder="1" applyFont="1">
      <alignment horizontal="center" vertical="bottom"/>
    </xf>
    <xf borderId="10" fillId="15" fontId="7" numFmtId="0" xfId="0" applyAlignment="1" applyBorder="1" applyFont="1">
      <alignment horizontal="center" vertical="bottom"/>
    </xf>
    <xf borderId="24" fillId="6" fontId="7" numFmtId="0" xfId="0" applyAlignment="1" applyBorder="1" applyFont="1">
      <alignment horizontal="center" readingOrder="0" vertical="bottom"/>
    </xf>
    <xf borderId="24" fillId="6" fontId="5" numFmtId="0" xfId="0" applyAlignment="1" applyBorder="1" applyFont="1">
      <alignment horizontal="center" shrinkToFit="0" wrapText="1"/>
    </xf>
    <xf borderId="10" fillId="6" fontId="9" numFmtId="0" xfId="0" applyAlignment="1" applyBorder="1" applyFont="1">
      <alignment horizontal="center" shrinkToFit="0" wrapText="1"/>
    </xf>
    <xf borderId="10" fillId="0" fontId="7" numFmtId="0" xfId="0" applyAlignment="1" applyBorder="1" applyFont="1">
      <alignment horizontal="center" vertical="bottom"/>
    </xf>
    <xf borderId="24" fillId="0" fontId="11" numFmtId="0" xfId="0" applyAlignment="1" applyBorder="1" applyFont="1">
      <alignment horizontal="center" vertical="bottom"/>
    </xf>
    <xf borderId="10" fillId="20" fontId="11" numFmtId="0" xfId="0" applyAlignment="1" applyBorder="1" applyFont="1">
      <alignment horizontal="center" vertical="bottom"/>
    </xf>
    <xf borderId="0" fillId="0" fontId="9" numFmtId="0" xfId="0" applyAlignment="1" applyFont="1">
      <alignment horizontal="center" readingOrder="0" shrinkToFit="0" vertical="bottom" wrapText="1"/>
    </xf>
    <xf borderId="0" fillId="0" fontId="9" numFmtId="0" xfId="0" applyAlignment="1" applyFont="1">
      <alignment horizontal="center" shrinkToFit="0" vertical="bottom" wrapText="1"/>
    </xf>
    <xf borderId="0" fillId="0" fontId="9" numFmtId="0" xfId="0" applyAlignment="1" applyFont="1">
      <alignment horizontal="center" readingOrder="0" shrinkToFit="0" vertical="bottom" wrapText="1"/>
    </xf>
    <xf borderId="0" fillId="0" fontId="9" numFmtId="0" xfId="0" applyAlignment="1" applyFont="1">
      <alignment horizontal="center" shrinkToFit="0" wrapText="1"/>
    </xf>
    <xf borderId="0" fillId="0" fontId="11" numFmtId="0" xfId="0" applyAlignment="1" applyFont="1">
      <alignment horizontal="center" readingOrder="0" vertical="bottom"/>
    </xf>
    <xf borderId="0" fillId="0" fontId="11" numFmtId="0" xfId="0" applyAlignment="1" applyFont="1">
      <alignment vertical="bottom"/>
    </xf>
    <xf borderId="16" fillId="5" fontId="20" numFmtId="0" xfId="0" applyAlignment="1" applyBorder="1" applyFont="1">
      <alignment horizontal="center" readingOrder="0" shrinkToFit="0" wrapText="1"/>
    </xf>
    <xf borderId="18" fillId="3" fontId="20" numFmtId="0" xfId="0" applyAlignment="1" applyBorder="1" applyFont="1">
      <alignment horizontal="center" readingOrder="0" shrinkToFit="0" vertical="center" wrapText="1"/>
    </xf>
    <xf borderId="18" fillId="13" fontId="20" numFmtId="0" xfId="0" applyAlignment="1" applyBorder="1" applyFont="1">
      <alignment horizontal="center" readingOrder="0" shrinkToFit="0" vertical="center" wrapText="1"/>
    </xf>
    <xf borderId="18" fillId="14" fontId="20" numFmtId="0" xfId="0" applyAlignment="1" applyBorder="1" applyFont="1">
      <alignment horizontal="center" readingOrder="0" shrinkToFit="0" vertical="center" wrapText="1"/>
    </xf>
    <xf borderId="18" fillId="15" fontId="20" numFmtId="0" xfId="0" applyAlignment="1" applyBorder="1" applyFont="1">
      <alignment horizontal="center" readingOrder="0" shrinkToFit="0" vertical="center" wrapText="1"/>
    </xf>
    <xf borderId="18" fillId="16" fontId="20" numFmtId="0" xfId="0" applyAlignment="1" applyBorder="1" applyFont="1">
      <alignment horizontal="center" readingOrder="0" shrinkToFit="0" vertical="center" wrapText="1"/>
    </xf>
    <xf borderId="18" fillId="17" fontId="20" numFmtId="0" xfId="0" applyAlignment="1" applyBorder="1" applyFont="1">
      <alignment horizontal="center" readingOrder="0" shrinkToFit="0" vertical="center" wrapText="1"/>
    </xf>
    <xf borderId="18" fillId="18" fontId="20" numFmtId="0" xfId="0" applyAlignment="1" applyBorder="1" applyFont="1">
      <alignment horizontal="center" readingOrder="0" shrinkToFit="0" vertical="center" wrapText="1"/>
    </xf>
    <xf borderId="18" fillId="6" fontId="20" numFmtId="0" xfId="0" applyAlignment="1" applyBorder="1" applyFont="1">
      <alignment horizontal="center" readingOrder="0" shrinkToFit="0" vertical="center" wrapText="1"/>
    </xf>
    <xf borderId="18" fillId="19" fontId="20" numFmtId="0" xfId="0" applyAlignment="1" applyBorder="1" applyFont="1">
      <alignment horizontal="center" readingOrder="0" shrinkToFit="0" vertical="center" wrapText="1"/>
    </xf>
    <xf borderId="18" fillId="20" fontId="20" numFmtId="0" xfId="0" applyAlignment="1" applyBorder="1" applyFont="1">
      <alignment horizontal="center" readingOrder="0" shrinkToFit="0" vertical="center" wrapText="1"/>
    </xf>
    <xf borderId="9" fillId="4" fontId="20" numFmtId="0" xfId="0" applyAlignment="1" applyBorder="1" applyFont="1">
      <alignment horizontal="center" shrinkToFit="0" wrapText="1"/>
    </xf>
    <xf borderId="10" fillId="4" fontId="20" numFmtId="0" xfId="0" applyAlignment="1" applyBorder="1" applyFont="1">
      <alignment horizontal="center" shrinkToFit="0" wrapText="1"/>
    </xf>
    <xf borderId="23" fillId="0" fontId="9" numFmtId="0" xfId="0" applyAlignment="1" applyBorder="1" applyFont="1">
      <alignment horizontal="center" readingOrder="0" shrinkToFit="0" wrapText="1"/>
    </xf>
    <xf borderId="8" fillId="24" fontId="21" numFmtId="0" xfId="0" applyAlignment="1" applyBorder="1" applyFill="1" applyFont="1">
      <alignment horizontal="center"/>
    </xf>
    <xf borderId="8" fillId="24" fontId="21" numFmtId="0" xfId="0" applyAlignment="1" applyBorder="1" applyFont="1">
      <alignment horizontal="center" readingOrder="0" shrinkToFit="0" wrapText="1"/>
    </xf>
    <xf borderId="13" fillId="24" fontId="21" numFmtId="0" xfId="0" applyAlignment="1" applyBorder="1" applyFont="1">
      <alignment horizontal="center" readingOrder="0" shrinkToFit="0" wrapText="1"/>
    </xf>
    <xf borderId="8" fillId="13" fontId="21" numFmtId="0" xfId="0" applyAlignment="1" applyBorder="1" applyFont="1">
      <alignment horizontal="center" readingOrder="0"/>
    </xf>
    <xf borderId="18" fillId="3" fontId="5" numFmtId="0" xfId="0" applyAlignment="1" applyBorder="1" applyFont="1">
      <alignment horizontal="center" shrinkToFit="0" wrapText="1"/>
    </xf>
    <xf borderId="8" fillId="13" fontId="21" numFmtId="0" xfId="0" applyAlignment="1" applyBorder="1" applyFont="1">
      <alignment horizontal="center" readingOrder="0" shrinkToFit="0" wrapText="1"/>
    </xf>
    <xf borderId="18" fillId="13" fontId="5" numFmtId="0" xfId="0" applyAlignment="1" applyBorder="1" applyFont="1">
      <alignment horizontal="center"/>
    </xf>
    <xf borderId="8" fillId="13" fontId="21" numFmtId="0" xfId="0" applyAlignment="1" applyBorder="1" applyFont="1">
      <alignment horizontal="center" shrinkToFit="0" wrapText="1"/>
    </xf>
    <xf borderId="18" fillId="14" fontId="5" numFmtId="0" xfId="0" applyAlignment="1" applyBorder="1" applyFont="1">
      <alignment horizontal="center"/>
    </xf>
    <xf borderId="13" fillId="21" fontId="21" numFmtId="0" xfId="0" applyAlignment="1" applyBorder="1" applyFont="1">
      <alignment horizontal="center" shrinkToFit="0" wrapText="1"/>
    </xf>
    <xf borderId="18" fillId="15" fontId="5" numFmtId="0" xfId="0" applyAlignment="1" applyBorder="1" applyFont="1">
      <alignment horizontal="center"/>
    </xf>
    <xf borderId="8" fillId="14" fontId="21" numFmtId="0" xfId="0" applyAlignment="1" applyBorder="1" applyFont="1">
      <alignment horizontal="center" readingOrder="0"/>
    </xf>
    <xf borderId="8" fillId="14" fontId="21" numFmtId="0" xfId="0" applyAlignment="1" applyBorder="1" applyFont="1">
      <alignment horizontal="center" readingOrder="0" shrinkToFit="0" wrapText="1"/>
    </xf>
    <xf borderId="13" fillId="14" fontId="21" numFmtId="0" xfId="0" applyAlignment="1" applyBorder="1" applyFont="1">
      <alignment horizontal="center" readingOrder="0" shrinkToFit="0" wrapText="1"/>
    </xf>
    <xf borderId="18" fillId="16" fontId="5" numFmtId="0" xfId="0" applyAlignment="1" applyBorder="1" applyFont="1">
      <alignment horizontal="center"/>
    </xf>
    <xf borderId="8" fillId="15" fontId="21" numFmtId="0" xfId="0" applyAlignment="1" applyBorder="1" applyFont="1">
      <alignment horizontal="center" readingOrder="0" shrinkToFit="0" wrapText="1"/>
    </xf>
    <xf borderId="14" fillId="15" fontId="21" numFmtId="0" xfId="0" applyAlignment="1" applyBorder="1" applyFont="1">
      <alignment horizontal="center" readingOrder="0" shrinkToFit="0" wrapText="1"/>
    </xf>
    <xf borderId="18" fillId="17" fontId="5" numFmtId="0" xfId="0" applyAlignment="1" applyBorder="1" applyFont="1">
      <alignment horizontal="center"/>
    </xf>
    <xf borderId="7" fillId="15" fontId="21" numFmtId="0" xfId="0" applyAlignment="1" applyBorder="1" applyFont="1">
      <alignment horizontal="center" readingOrder="0" shrinkToFit="0" wrapText="1"/>
    </xf>
    <xf borderId="18" fillId="18" fontId="5" numFmtId="0" xfId="0" applyAlignment="1" applyBorder="1" applyFont="1">
      <alignment horizontal="center"/>
    </xf>
    <xf borderId="28" fillId="21" fontId="21" numFmtId="0" xfId="0" applyAlignment="1" applyBorder="1" applyFont="1">
      <alignment horizontal="center" shrinkToFit="0" wrapText="1"/>
    </xf>
    <xf borderId="18" fillId="6" fontId="5" numFmtId="0" xfId="0" applyAlignment="1" applyBorder="1" applyFont="1">
      <alignment horizontal="center"/>
    </xf>
    <xf borderId="8" fillId="7" fontId="21" numFmtId="0" xfId="0" applyAlignment="1" applyBorder="1" applyFont="1">
      <alignment horizontal="center" shrinkToFit="0" wrapText="1"/>
    </xf>
    <xf borderId="18" fillId="19" fontId="5" numFmtId="0" xfId="0" applyAlignment="1" applyBorder="1" applyFont="1">
      <alignment horizontal="center"/>
    </xf>
    <xf borderId="8" fillId="16" fontId="21" numFmtId="0" xfId="0" applyAlignment="1" applyBorder="1" applyFont="1">
      <alignment horizontal="center" readingOrder="0" shrinkToFit="0" wrapText="1"/>
    </xf>
    <xf borderId="18" fillId="20" fontId="5" numFmtId="0" xfId="0" applyAlignment="1" applyBorder="1" applyFont="1">
      <alignment horizontal="center"/>
    </xf>
    <xf borderId="14" fillId="16" fontId="21" numFmtId="0" xfId="0" applyAlignment="1" applyBorder="1" applyFont="1">
      <alignment horizontal="center" readingOrder="0" shrinkToFit="0" wrapText="1"/>
    </xf>
    <xf borderId="11" fillId="2" fontId="21" numFmtId="0" xfId="0" applyAlignment="1" applyBorder="1" applyFont="1">
      <alignment horizontal="center" readingOrder="0" shrinkToFit="0" wrapText="1"/>
    </xf>
    <xf borderId="9" fillId="4" fontId="5" numFmtId="0" xfId="0" applyAlignment="1" applyBorder="1" applyFont="1">
      <alignment horizontal="center"/>
    </xf>
    <xf borderId="8" fillId="2" fontId="21" numFmtId="0" xfId="0" applyAlignment="1" applyBorder="1" applyFont="1">
      <alignment horizontal="center" readingOrder="0" shrinkToFit="0" wrapText="1"/>
    </xf>
    <xf borderId="10" fillId="4" fontId="5" numFmtId="0" xfId="0" applyAlignment="1" applyBorder="1" applyFont="1">
      <alignment horizontal="center" shrinkToFit="0" wrapText="1"/>
    </xf>
    <xf borderId="8" fillId="19" fontId="21" numFmtId="0" xfId="0" applyAlignment="1" applyBorder="1" applyFont="1">
      <alignment horizontal="center" readingOrder="0" shrinkToFit="0" wrapText="1"/>
    </xf>
    <xf borderId="8" fillId="19" fontId="21" numFmtId="0" xfId="0" applyAlignment="1" applyBorder="1" applyFont="1">
      <alignment horizontal="center" readingOrder="0"/>
    </xf>
    <xf borderId="8" fillId="19" fontId="6" numFmtId="0" xfId="0" applyAlignment="1" applyBorder="1" applyFont="1">
      <alignment horizontal="center" readingOrder="0" shrinkToFit="0" wrapText="1"/>
    </xf>
    <xf borderId="13" fillId="19" fontId="22" numFmtId="0" xfId="0" applyAlignment="1" applyBorder="1" applyFont="1">
      <alignment horizontal="center" readingOrder="0" shrinkToFit="0" wrapText="1"/>
    </xf>
    <xf borderId="8" fillId="0" fontId="22" numFmtId="0" xfId="0" applyAlignment="1" applyBorder="1" applyFont="1">
      <alignment horizontal="center" readingOrder="0" shrinkToFit="0" wrapText="1"/>
    </xf>
    <xf borderId="8" fillId="0" fontId="22" numFmtId="0" xfId="0" applyAlignment="1" applyBorder="1" applyFont="1">
      <alignment horizontal="center"/>
    </xf>
    <xf borderId="23" fillId="0" fontId="11" numFmtId="0" xfId="0" applyAlignment="1" applyBorder="1" applyFont="1">
      <alignment horizontal="left"/>
    </xf>
    <xf borderId="28" fillId="0" fontId="21" numFmtId="0" xfId="0" applyAlignment="1" applyBorder="1" applyFont="1">
      <alignment horizontal="center" shrinkToFit="0" wrapText="1"/>
    </xf>
    <xf borderId="14" fillId="0" fontId="11" numFmtId="0" xfId="0" applyBorder="1" applyFont="1"/>
    <xf borderId="13" fillId="7" fontId="21" numFmtId="0" xfId="0" applyAlignment="1" applyBorder="1" applyFont="1">
      <alignment horizontal="center" shrinkToFit="0" wrapText="1"/>
    </xf>
    <xf borderId="30" fillId="2" fontId="9" numFmtId="0" xfId="0" applyAlignment="1" applyBorder="1" applyFont="1">
      <alignment horizontal="center" readingOrder="0" vertical="bottom"/>
    </xf>
    <xf borderId="31" fillId="2" fontId="9" numFmtId="0" xfId="0" applyAlignment="1" applyBorder="1" applyFont="1">
      <alignment horizontal="center" readingOrder="0" vertical="bottom"/>
    </xf>
    <xf borderId="8" fillId="7" fontId="22" numFmtId="0" xfId="0" applyAlignment="1" applyBorder="1" applyFont="1">
      <alignment horizontal="center" shrinkToFit="0" wrapText="1"/>
    </xf>
    <xf borderId="30" fillId="13" fontId="9" numFmtId="0" xfId="0" applyAlignment="1" applyBorder="1" applyFont="1">
      <alignment horizontal="center" readingOrder="0" vertical="bottom"/>
    </xf>
    <xf borderId="8" fillId="8" fontId="21" numFmtId="0" xfId="0" applyAlignment="1" applyBorder="1" applyFont="1">
      <alignment horizontal="center" shrinkToFit="0" wrapText="1"/>
    </xf>
    <xf borderId="31" fillId="13" fontId="9" numFmtId="0" xfId="0" applyAlignment="1" applyBorder="1" applyFont="1">
      <alignment horizontal="center" readingOrder="0" vertical="bottom"/>
    </xf>
    <xf borderId="13" fillId="8" fontId="21" numFmtId="0" xfId="0" applyAlignment="1" applyBorder="1" applyFont="1">
      <alignment horizontal="center" shrinkToFit="0" wrapText="1"/>
    </xf>
    <xf borderId="31" fillId="13" fontId="9" numFmtId="0" xfId="0" applyAlignment="1" applyBorder="1" applyFont="1">
      <alignment horizontal="center" vertical="bottom"/>
    </xf>
    <xf borderId="8" fillId="20" fontId="22" numFmtId="0" xfId="0" applyAlignment="1" applyBorder="1" applyFont="1">
      <alignment horizontal="center"/>
    </xf>
    <xf borderId="1" fillId="21" fontId="9" numFmtId="0" xfId="0" applyAlignment="1" applyBorder="1" applyFont="1">
      <alignment vertical="bottom"/>
    </xf>
    <xf borderId="30" fillId="4" fontId="9" numFmtId="0" xfId="0" applyAlignment="1" applyBorder="1" applyFont="1">
      <alignment readingOrder="0" vertical="bottom"/>
    </xf>
    <xf borderId="13" fillId="20" fontId="23" numFmtId="0" xfId="0" applyAlignment="1" applyBorder="1" applyFont="1">
      <alignment horizontal="center" shrinkToFit="0" wrapText="1"/>
    </xf>
    <xf borderId="5" fillId="4" fontId="9" numFmtId="0" xfId="0" applyAlignment="1" applyBorder="1" applyFont="1">
      <alignment horizontal="right" readingOrder="0" vertical="bottom"/>
    </xf>
    <xf borderId="31" fillId="4" fontId="9" numFmtId="0" xfId="0" applyAlignment="1" applyBorder="1" applyFont="1">
      <alignment horizontal="right" readingOrder="0" vertical="bottom"/>
    </xf>
    <xf borderId="13" fillId="14" fontId="21" numFmtId="0" xfId="0" applyAlignment="1" applyBorder="1" applyFont="1">
      <alignment horizontal="center" shrinkToFit="0" wrapText="1"/>
    </xf>
    <xf borderId="1" fillId="4" fontId="9" numFmtId="0" xfId="0" applyAlignment="1" applyBorder="1" applyFont="1">
      <alignment horizontal="right" readingOrder="0" vertical="bottom"/>
    </xf>
    <xf borderId="8" fillId="0" fontId="22" numFmtId="0" xfId="0" applyAlignment="1" applyBorder="1" applyFont="1">
      <alignment horizontal="center" shrinkToFit="0" wrapText="1"/>
    </xf>
    <xf borderId="30" fillId="15" fontId="9" numFmtId="0" xfId="0" applyAlignment="1" applyBorder="1" applyFont="1">
      <alignment vertical="bottom"/>
    </xf>
    <xf borderId="8" fillId="14" fontId="20" numFmtId="0" xfId="0" applyAlignment="1" applyBorder="1" applyFont="1">
      <alignment horizontal="center" readingOrder="0" shrinkToFit="0" wrapText="1"/>
    </xf>
    <xf borderId="31" fillId="15" fontId="9" numFmtId="0" xfId="0" applyAlignment="1" applyBorder="1" applyFont="1">
      <alignment readingOrder="0" vertical="bottom"/>
    </xf>
    <xf borderId="13" fillId="14" fontId="20" numFmtId="0" xfId="0" applyAlignment="1" applyBorder="1" applyFont="1">
      <alignment horizontal="center" shrinkToFit="0" wrapText="1"/>
    </xf>
    <xf borderId="32" fillId="21" fontId="9" numFmtId="0" xfId="0" applyAlignment="1" applyBorder="1" applyFont="1">
      <alignment vertical="bottom"/>
    </xf>
    <xf borderId="8" fillId="15" fontId="20" numFmtId="0" xfId="0" applyAlignment="1" applyBorder="1" applyFont="1">
      <alignment horizontal="center" readingOrder="0" shrinkToFit="0" wrapText="1"/>
    </xf>
    <xf borderId="5" fillId="7" fontId="9" numFmtId="0" xfId="0" applyAlignment="1" applyBorder="1" applyFont="1">
      <alignment horizontal="center" vertical="bottom"/>
    </xf>
    <xf borderId="14" fillId="15" fontId="20" numFmtId="0" xfId="0" applyAlignment="1" applyBorder="1" applyFont="1">
      <alignment horizontal="center" shrinkToFit="0" wrapText="1"/>
    </xf>
    <xf borderId="31" fillId="16" fontId="9" numFmtId="0" xfId="0" applyAlignment="1" applyBorder="1" applyFont="1">
      <alignment horizontal="center" readingOrder="0" vertical="bottom"/>
    </xf>
    <xf borderId="8" fillId="7" fontId="20" numFmtId="0" xfId="0" applyAlignment="1" applyBorder="1" applyFont="1">
      <alignment horizontal="center" shrinkToFit="0" wrapText="1"/>
    </xf>
    <xf borderId="31" fillId="16" fontId="9" numFmtId="0" xfId="0" applyAlignment="1" applyBorder="1" applyFont="1">
      <alignment readingOrder="0" vertical="bottom"/>
    </xf>
    <xf borderId="8" fillId="16" fontId="20" numFmtId="0" xfId="0" applyAlignment="1" applyBorder="1" applyFont="1">
      <alignment horizontal="center" readingOrder="0" shrinkToFit="0" wrapText="1"/>
    </xf>
    <xf borderId="32" fillId="16" fontId="9" numFmtId="0" xfId="0" applyAlignment="1" applyBorder="1" applyFont="1">
      <alignment horizontal="right" readingOrder="0" vertical="bottom"/>
    </xf>
    <xf borderId="5" fillId="5" fontId="9" numFmtId="0" xfId="0" applyAlignment="1" applyBorder="1" applyFont="1">
      <alignment horizontal="right" readingOrder="0" vertical="bottom"/>
    </xf>
    <xf borderId="5" fillId="5" fontId="9" numFmtId="0" xfId="0" applyAlignment="1" applyBorder="1" applyFont="1">
      <alignment readingOrder="0" vertical="bottom"/>
    </xf>
    <xf borderId="31" fillId="5" fontId="9" numFmtId="0" xfId="0" applyAlignment="1" applyBorder="1" applyFont="1">
      <alignment readingOrder="0" vertical="bottom"/>
    </xf>
    <xf borderId="32" fillId="21" fontId="5" numFmtId="0" xfId="0" applyAlignment="1" applyBorder="1" applyFont="1">
      <alignment vertical="bottom"/>
    </xf>
    <xf borderId="8" fillId="16" fontId="20" numFmtId="0" xfId="0" applyAlignment="1" applyBorder="1" applyFont="1">
      <alignment horizontal="center" shrinkToFit="0" wrapText="1"/>
    </xf>
    <xf borderId="5" fillId="7" fontId="9" numFmtId="0" xfId="0" applyAlignment="1" applyBorder="1" applyFont="1">
      <alignment horizontal="right" vertical="bottom"/>
    </xf>
    <xf borderId="11" fillId="2" fontId="20" numFmtId="0" xfId="0" applyAlignment="1" applyBorder="1" applyFont="1">
      <alignment horizontal="center" readingOrder="0" shrinkToFit="0" wrapText="1"/>
    </xf>
    <xf borderId="1" fillId="15" fontId="9" numFmtId="0" xfId="0" applyAlignment="1" applyBorder="1" applyFont="1">
      <alignment readingOrder="0" vertical="bottom"/>
    </xf>
    <xf borderId="8" fillId="2" fontId="20" numFmtId="0" xfId="0" applyAlignment="1" applyBorder="1" applyFont="1">
      <alignment horizontal="center" readingOrder="0" shrinkToFit="0" wrapText="1"/>
    </xf>
    <xf borderId="31" fillId="15" fontId="9" numFmtId="0" xfId="0" applyAlignment="1" applyBorder="1" applyFont="1">
      <alignment horizontal="right" readingOrder="0" vertical="bottom"/>
    </xf>
    <xf borderId="8" fillId="19" fontId="24" numFmtId="0" xfId="0" applyAlignment="1" applyBorder="1" applyFont="1">
      <alignment horizontal="center" shrinkToFit="0" wrapText="1"/>
    </xf>
    <xf borderId="33" fillId="15" fontId="9" numFmtId="0" xfId="0" applyAlignment="1" applyBorder="1" applyFont="1">
      <alignment horizontal="right" readingOrder="0" vertical="bottom"/>
    </xf>
    <xf borderId="13" fillId="19" fontId="22" numFmtId="0" xfId="0" applyAlignment="1" applyBorder="1" applyFont="1">
      <alignment horizontal="center" shrinkToFit="0" wrapText="1"/>
    </xf>
    <xf borderId="5" fillId="8" fontId="9" numFmtId="0" xfId="0" applyAlignment="1" applyBorder="1" applyFont="1">
      <alignment horizontal="right" readingOrder="0" vertical="bottom"/>
    </xf>
    <xf borderId="8" fillId="0" fontId="25" numFmtId="0" xfId="0" applyAlignment="1" applyBorder="1" applyFont="1">
      <alignment horizontal="center" readingOrder="0" shrinkToFit="0" wrapText="1"/>
    </xf>
    <xf borderId="31" fillId="8" fontId="5" numFmtId="0" xfId="0" applyAlignment="1" applyBorder="1" applyFont="1">
      <alignment vertical="bottom"/>
    </xf>
    <xf borderId="32" fillId="7" fontId="9" numFmtId="0" xfId="0" applyAlignment="1" applyBorder="1" applyFont="1">
      <alignment vertical="bottom"/>
    </xf>
    <xf borderId="5" fillId="7" fontId="9" numFmtId="0" xfId="0" applyAlignment="1" applyBorder="1" applyFont="1">
      <alignment vertical="bottom"/>
    </xf>
    <xf borderId="31" fillId="15" fontId="9" numFmtId="0" xfId="0" applyAlignment="1" applyBorder="1" applyFont="1">
      <alignment horizontal="right" vertical="bottom"/>
    </xf>
    <xf borderId="31" fillId="15" fontId="9" numFmtId="0" xfId="0" applyAlignment="1" applyBorder="1" applyFont="1">
      <alignment vertical="bottom"/>
    </xf>
    <xf borderId="8" fillId="0" fontId="24" numFmtId="0" xfId="0" applyAlignment="1" applyBorder="1" applyFont="1">
      <alignment horizontal="center" shrinkToFit="0" wrapText="1"/>
    </xf>
    <xf borderId="32" fillId="15" fontId="9" numFmtId="0" xfId="0" applyAlignment="1" applyBorder="1" applyFont="1">
      <alignment vertical="bottom"/>
    </xf>
    <xf borderId="13" fillId="7" fontId="24" numFmtId="0" xfId="0" applyAlignment="1" applyBorder="1" applyFont="1">
      <alignment horizontal="center" shrinkToFit="0" wrapText="1"/>
    </xf>
    <xf borderId="5" fillId="20" fontId="9" numFmtId="0" xfId="0" applyAlignment="1" applyBorder="1" applyFont="1">
      <alignment vertical="bottom"/>
    </xf>
    <xf borderId="8" fillId="7" fontId="24" numFmtId="0" xfId="0" applyAlignment="1" applyBorder="1" applyFont="1">
      <alignment horizontal="center" shrinkToFit="0" wrapText="1"/>
    </xf>
    <xf borderId="1" fillId="20" fontId="9" numFmtId="0" xfId="0" applyAlignment="1" applyBorder="1" applyFont="1">
      <alignment vertical="bottom"/>
    </xf>
    <xf borderId="8" fillId="8" fontId="24" numFmtId="0" xfId="0" applyAlignment="1" applyBorder="1" applyFont="1">
      <alignment horizontal="center" shrinkToFit="0" wrapText="1"/>
    </xf>
    <xf borderId="13" fillId="8" fontId="24" numFmtId="0" xfId="0" applyAlignment="1" applyBorder="1" applyFont="1">
      <alignment horizontal="center" shrinkToFit="0" wrapText="1"/>
    </xf>
    <xf borderId="32" fillId="20" fontId="7" numFmtId="0" xfId="0" applyAlignment="1" applyBorder="1" applyFont="1">
      <alignment horizontal="center" vertical="bottom"/>
    </xf>
    <xf borderId="23" fillId="0" fontId="9" numFmtId="0" xfId="0" applyAlignment="1" applyBorder="1" applyFont="1">
      <alignment horizontal="left" readingOrder="0"/>
    </xf>
    <xf borderId="8" fillId="20" fontId="24" numFmtId="0" xfId="0" applyAlignment="1" applyBorder="1" applyFont="1">
      <alignment horizontal="center" shrinkToFit="0" wrapText="1"/>
    </xf>
    <xf borderId="23" fillId="0" fontId="9" numFmtId="0" xfId="0" applyAlignment="1" applyBorder="1" applyFont="1">
      <alignment horizontal="left"/>
    </xf>
    <xf borderId="14" fillId="15" fontId="21" numFmtId="0" xfId="0" applyAlignment="1" applyBorder="1" applyFont="1">
      <alignment horizontal="center" shrinkToFit="0" wrapText="1"/>
    </xf>
    <xf borderId="30" fillId="15" fontId="9" numFmtId="0" xfId="0" applyAlignment="1" applyBorder="1" applyFont="1">
      <alignment readingOrder="0" vertical="bottom"/>
    </xf>
    <xf borderId="7" fillId="15" fontId="21" numFmtId="0" xfId="0" applyAlignment="1" applyBorder="1" applyFont="1">
      <alignment horizontal="center" shrinkToFit="0" wrapText="1"/>
    </xf>
    <xf borderId="32" fillId="16" fontId="9" numFmtId="0" xfId="0" applyAlignment="1" applyBorder="1" applyFont="1">
      <alignment horizontal="right" vertical="bottom"/>
    </xf>
    <xf borderId="8" fillId="19" fontId="22" numFmtId="0" xfId="0" applyAlignment="1" applyBorder="1" applyFont="1">
      <alignment horizontal="center" readingOrder="0" shrinkToFit="0" wrapText="1"/>
    </xf>
    <xf borderId="13" fillId="20" fontId="23" numFmtId="0" xfId="0" applyAlignment="1" applyBorder="1" applyFont="1">
      <alignment horizontal="center" shrinkToFit="0" vertical="center" wrapText="1"/>
    </xf>
    <xf borderId="8" fillId="14" fontId="21" numFmtId="0" xfId="0" applyAlignment="1" applyBorder="1" applyFont="1">
      <alignment horizontal="center"/>
    </xf>
    <xf borderId="8" fillId="14" fontId="21" numFmtId="0" xfId="0" applyAlignment="1" applyBorder="1" applyFont="1">
      <alignment horizontal="center" shrinkToFit="0" wrapText="1"/>
    </xf>
    <xf borderId="13" fillId="0" fontId="11" numFmtId="0" xfId="0" applyBorder="1" applyFont="1"/>
    <xf borderId="8" fillId="19" fontId="21" numFmtId="0" xfId="0" applyAlignment="1" applyBorder="1" applyFont="1">
      <alignment horizontal="center" shrinkToFit="0" wrapText="1"/>
    </xf>
    <xf borderId="11" fillId="2" fontId="9" numFmtId="0" xfId="0" applyAlignment="1" applyBorder="1" applyFont="1">
      <alignment horizontal="center" readingOrder="0" vertical="bottom"/>
    </xf>
    <xf borderId="8" fillId="2" fontId="9" numFmtId="0" xfId="0" applyAlignment="1" applyBorder="1" applyFont="1">
      <alignment horizontal="center" readingOrder="0" vertical="bottom"/>
    </xf>
    <xf borderId="11" fillId="13" fontId="9" numFmtId="0" xfId="0" applyAlignment="1" applyBorder="1" applyFont="1">
      <alignment horizontal="center" readingOrder="0" vertical="bottom"/>
    </xf>
    <xf borderId="8" fillId="13" fontId="9" numFmtId="0" xfId="0" applyAlignment="1" applyBorder="1" applyFont="1">
      <alignment horizontal="center" readingOrder="0" vertical="bottom"/>
    </xf>
    <xf borderId="13" fillId="8" fontId="22" numFmtId="0" xfId="0" applyAlignment="1" applyBorder="1" applyFont="1">
      <alignment horizontal="center"/>
    </xf>
    <xf borderId="8" fillId="13" fontId="9" numFmtId="0" xfId="0" applyAlignment="1" applyBorder="1" applyFont="1">
      <alignment horizontal="center" vertical="bottom"/>
    </xf>
    <xf borderId="8" fillId="15" fontId="21" numFmtId="0" xfId="0" applyAlignment="1" applyBorder="1" applyFont="1">
      <alignment horizontal="center" shrinkToFit="0" wrapText="1"/>
    </xf>
    <xf borderId="13" fillId="21" fontId="9" numFmtId="0" xfId="0" applyAlignment="1" applyBorder="1" applyFont="1">
      <alignment vertical="bottom"/>
    </xf>
    <xf borderId="8" fillId="16" fontId="21" numFmtId="0" xfId="0" applyAlignment="1" applyBorder="1" applyFont="1">
      <alignment horizontal="center" shrinkToFit="0" wrapText="1"/>
    </xf>
    <xf borderId="11" fillId="4" fontId="9" numFmtId="0" xfId="0" applyAlignment="1" applyBorder="1" applyFont="1">
      <alignment horizontal="right" readingOrder="0" vertical="bottom"/>
    </xf>
    <xf borderId="8" fillId="19" fontId="22" numFmtId="0" xfId="0" applyAlignment="1" applyBorder="1" applyFont="1">
      <alignment horizontal="center" shrinkToFit="0" wrapText="1"/>
    </xf>
    <xf borderId="8" fillId="4" fontId="9" numFmtId="0" xfId="0" applyAlignment="1" applyBorder="1" applyFont="1">
      <alignment horizontal="right" readingOrder="0" vertical="bottom"/>
    </xf>
    <xf borderId="14" fillId="4" fontId="9" numFmtId="0" xfId="0" applyAlignment="1" applyBorder="1" applyFont="1">
      <alignment horizontal="right" readingOrder="0" vertical="bottom"/>
    </xf>
    <xf borderId="11" fillId="15" fontId="9" numFmtId="0" xfId="0" applyAlignment="1" applyBorder="1" applyFont="1">
      <alignment horizontal="right" readingOrder="0" vertical="bottom"/>
    </xf>
    <xf borderId="8" fillId="15" fontId="9" numFmtId="0" xfId="0" applyAlignment="1" applyBorder="1" applyFont="1">
      <alignment readingOrder="0" vertical="bottom"/>
    </xf>
    <xf borderId="8" fillId="7" fontId="9" numFmtId="0" xfId="0" applyAlignment="1" applyBorder="1" applyFont="1">
      <alignment horizontal="center" vertical="bottom"/>
    </xf>
    <xf borderId="8" fillId="16" fontId="9" numFmtId="0" xfId="0" applyAlignment="1" applyBorder="1" applyFont="1">
      <alignment horizontal="center" readingOrder="0" vertical="bottom"/>
    </xf>
    <xf borderId="23" fillId="0" fontId="9" numFmtId="0" xfId="0" applyAlignment="1" applyBorder="1" applyFont="1">
      <alignment horizontal="left" readingOrder="0" shrinkToFit="0" wrapText="1"/>
    </xf>
    <xf borderId="27" fillId="24" fontId="21" numFmtId="0" xfId="0" applyAlignment="1" applyBorder="1" applyFont="1">
      <alignment horizontal="center" readingOrder="0" shrinkToFit="0" wrapText="1"/>
    </xf>
    <xf borderId="13" fillId="16" fontId="9" numFmtId="0" xfId="0" applyAlignment="1" applyBorder="1" applyFont="1">
      <alignment horizontal="right" readingOrder="0" vertical="bottom"/>
    </xf>
    <xf borderId="31" fillId="24" fontId="21" numFmtId="0" xfId="0" applyAlignment="1" applyBorder="1" applyFont="1">
      <alignment horizontal="center" readingOrder="0" shrinkToFit="0" wrapText="1"/>
    </xf>
    <xf borderId="8" fillId="5" fontId="9" numFmtId="0" xfId="0" applyAlignment="1" applyBorder="1" applyFont="1">
      <alignment horizontal="right" readingOrder="0" vertical="bottom"/>
    </xf>
    <xf borderId="32" fillId="24" fontId="21" numFmtId="0" xfId="0" applyAlignment="1" applyBorder="1" applyFont="1">
      <alignment horizontal="center" readingOrder="0" shrinkToFit="0" wrapText="1"/>
    </xf>
    <xf borderId="8" fillId="7" fontId="9" numFmtId="0" xfId="0" applyAlignment="1" applyBorder="1" applyFont="1">
      <alignment horizontal="right" vertical="bottom"/>
    </xf>
    <xf borderId="5" fillId="13" fontId="21" numFmtId="0" xfId="0" applyAlignment="1" applyBorder="1" applyFont="1">
      <alignment horizontal="center" readingOrder="0" shrinkToFit="0" wrapText="1"/>
    </xf>
    <xf borderId="14" fillId="15" fontId="9" numFmtId="0" xfId="0" applyAlignment="1" applyBorder="1" applyFont="1">
      <alignment readingOrder="0" vertical="bottom"/>
    </xf>
    <xf borderId="31" fillId="13" fontId="21" numFmtId="0" xfId="0" applyAlignment="1" applyBorder="1" applyFont="1">
      <alignment horizontal="center" readingOrder="0" shrinkToFit="0" wrapText="1"/>
    </xf>
    <xf borderId="7" fillId="15" fontId="9" numFmtId="0" xfId="0" applyAlignment="1" applyBorder="1" applyFont="1">
      <alignment horizontal="right" readingOrder="0" vertical="bottom"/>
    </xf>
    <xf borderId="31" fillId="3" fontId="21" numFmtId="0" xfId="0" applyAlignment="1" applyBorder="1" applyFont="1">
      <alignment horizontal="center" readingOrder="0" shrinkToFit="0" wrapText="1"/>
    </xf>
    <xf borderId="8" fillId="15" fontId="9" numFmtId="0" xfId="0" applyAlignment="1" applyBorder="1" applyFont="1">
      <alignment horizontal="right" readingOrder="0" vertical="bottom"/>
    </xf>
    <xf borderId="32" fillId="21" fontId="21" numFmtId="0" xfId="0" applyAlignment="1" applyBorder="1" applyFont="1">
      <alignment horizontal="center" readingOrder="0" shrinkToFit="0" wrapText="1"/>
    </xf>
    <xf borderId="20" fillId="0" fontId="4" numFmtId="0" xfId="0" applyBorder="1" applyFont="1"/>
    <xf borderId="5" fillId="14" fontId="21" numFmtId="0" xfId="0" applyAlignment="1" applyBorder="1" applyFont="1">
      <alignment horizontal="center" readingOrder="0" shrinkToFit="0" wrapText="1"/>
    </xf>
    <xf borderId="4" fillId="4" fontId="20" numFmtId="0" xfId="0" applyAlignment="1" applyBorder="1" applyFont="1">
      <alignment horizontal="center" readingOrder="0" shrinkToFit="0" wrapText="1"/>
    </xf>
    <xf borderId="31" fillId="14" fontId="21" numFmtId="0" xfId="0" applyAlignment="1" applyBorder="1" applyFont="1">
      <alignment horizontal="center" readingOrder="0" shrinkToFit="0" wrapText="1"/>
    </xf>
    <xf borderId="32" fillId="14" fontId="21" numFmtId="0" xfId="0" applyAlignment="1" applyBorder="1" applyFont="1">
      <alignment horizontal="center" readingOrder="0" shrinkToFit="0" wrapText="1"/>
    </xf>
    <xf borderId="22" fillId="0" fontId="4" numFmtId="0" xfId="0" applyBorder="1" applyFont="1"/>
    <xf borderId="5" fillId="15" fontId="21" numFmtId="0" xfId="0" applyAlignment="1" applyBorder="1" applyFont="1">
      <alignment horizontal="center" readingOrder="0" shrinkToFit="0" wrapText="1"/>
    </xf>
    <xf borderId="10" fillId="0" fontId="4" numFmtId="0" xfId="0" applyBorder="1" applyFont="1"/>
    <xf borderId="1" fillId="15" fontId="21" numFmtId="0" xfId="0" applyAlignment="1" applyBorder="1" applyFont="1">
      <alignment horizontal="center" readingOrder="0" shrinkToFit="0" wrapText="1"/>
    </xf>
    <xf borderId="31" fillId="15" fontId="21" numFmtId="0" xfId="0" applyAlignment="1" applyBorder="1" applyFont="1">
      <alignment horizontal="center" readingOrder="0" shrinkToFit="0" wrapText="1"/>
    </xf>
    <xf borderId="13" fillId="15" fontId="9" numFmtId="0" xfId="0" applyAlignment="1" applyBorder="1" applyFont="1">
      <alignment horizontal="right" readingOrder="0" vertical="bottom"/>
    </xf>
    <xf borderId="8" fillId="8" fontId="9" numFmtId="0" xfId="0" applyAlignment="1" applyBorder="1" applyFont="1">
      <alignment horizontal="right" readingOrder="0" vertical="bottom"/>
    </xf>
    <xf borderId="8" fillId="8" fontId="9" numFmtId="0" xfId="0" applyAlignment="1" applyBorder="1" applyFont="1">
      <alignment vertical="bottom"/>
    </xf>
    <xf borderId="5" fillId="7" fontId="21" numFmtId="0" xfId="0" applyAlignment="1" applyBorder="1" applyFont="1">
      <alignment horizontal="center" readingOrder="0" shrinkToFit="0" wrapText="1"/>
    </xf>
    <xf borderId="13" fillId="7" fontId="9" numFmtId="0" xfId="0" applyAlignment="1" applyBorder="1" applyFont="1">
      <alignment horizontal="right" vertical="bottom"/>
    </xf>
    <xf borderId="31" fillId="16" fontId="21" numFmtId="0" xfId="0" applyAlignment="1" applyBorder="1" applyFont="1">
      <alignment horizontal="center" readingOrder="0" shrinkToFit="0" wrapText="1"/>
    </xf>
    <xf borderId="13" fillId="15" fontId="9" numFmtId="0" xfId="0" applyAlignment="1" applyBorder="1" applyFont="1">
      <alignment horizontal="right" vertical="bottom"/>
    </xf>
    <xf borderId="1" fillId="16" fontId="21" numFmtId="0" xfId="0" applyAlignment="1" applyBorder="1" applyFont="1">
      <alignment horizontal="center" readingOrder="0" shrinkToFit="0" wrapText="1"/>
    </xf>
    <xf borderId="8" fillId="20" fontId="9" numFmtId="0" xfId="0" applyAlignment="1" applyBorder="1" applyFont="1">
      <alignment horizontal="center" vertical="bottom"/>
    </xf>
    <xf borderId="30" fillId="2" fontId="21" numFmtId="0" xfId="0" applyAlignment="1" applyBorder="1" applyFont="1">
      <alignment horizontal="center" readingOrder="0" shrinkToFit="0" wrapText="1"/>
    </xf>
    <xf borderId="14" fillId="20" fontId="9" numFmtId="0" xfId="0" applyAlignment="1" applyBorder="1" applyFont="1">
      <alignment vertical="bottom"/>
    </xf>
    <xf borderId="5" fillId="2" fontId="21" numFmtId="0" xfId="0" applyAlignment="1" applyBorder="1" applyFont="1">
      <alignment horizontal="center" readingOrder="0" shrinkToFit="0" wrapText="1"/>
    </xf>
    <xf borderId="31" fillId="2" fontId="21" numFmtId="0" xfId="0" applyAlignment="1" applyBorder="1" applyFont="1">
      <alignment horizontal="center" readingOrder="0" shrinkToFit="0" wrapText="1"/>
    </xf>
    <xf borderId="8" fillId="4" fontId="9" numFmtId="0" xfId="0" applyAlignment="1" applyBorder="1" applyFont="1">
      <alignment horizontal="right" vertical="bottom"/>
    </xf>
    <xf borderId="31" fillId="19" fontId="21" numFmtId="0" xfId="0" applyAlignment="1" applyBorder="1" applyFont="1">
      <alignment horizontal="center" readingOrder="0" shrinkToFit="0" wrapText="1"/>
    </xf>
    <xf borderId="8" fillId="16" fontId="9" numFmtId="0" xfId="0" applyAlignment="1" applyBorder="1" applyFont="1">
      <alignment horizontal="center" vertical="bottom"/>
    </xf>
    <xf borderId="32" fillId="19" fontId="22" numFmtId="0" xfId="0" applyAlignment="1" applyBorder="1" applyFont="1">
      <alignment horizontal="center" readingOrder="0" shrinkToFit="0" wrapText="1"/>
    </xf>
    <xf borderId="7" fillId="15" fontId="9" numFmtId="0" xfId="0" applyAlignment="1" applyBorder="1" applyFont="1">
      <alignment readingOrder="0" vertical="bottom"/>
    </xf>
    <xf borderId="5" fillId="0" fontId="21" numFmtId="0" xfId="0" applyAlignment="1" applyBorder="1" applyFont="1">
      <alignment horizontal="center" readingOrder="0" shrinkToFit="0" wrapText="1"/>
    </xf>
    <xf borderId="31" fillId="0" fontId="21" numFmtId="0" xfId="0" applyAlignment="1" applyBorder="1" applyFont="1">
      <alignment horizontal="center" readingOrder="0" shrinkToFit="0" wrapText="1"/>
    </xf>
    <xf borderId="8" fillId="4" fontId="9" numFmtId="0" xfId="0" applyAlignment="1" applyBorder="1" applyFont="1">
      <alignment vertical="bottom"/>
    </xf>
    <xf borderId="32" fillId="0" fontId="21" numFmtId="0" xfId="0" applyAlignment="1" applyBorder="1" applyFont="1">
      <alignment horizontal="center" readingOrder="0" shrinkToFit="0" wrapText="1"/>
    </xf>
    <xf borderId="8" fillId="16" fontId="9" numFmtId="0" xfId="0" applyAlignment="1" applyBorder="1" applyFont="1">
      <alignment horizontal="right" readingOrder="0" vertical="bottom"/>
    </xf>
    <xf borderId="8" fillId="16" fontId="9" numFmtId="0" xfId="0" applyAlignment="1" applyBorder="1" applyFont="1">
      <alignment readingOrder="0" vertical="bottom"/>
    </xf>
    <xf borderId="13" fillId="16" fontId="9" numFmtId="0" xfId="0" applyAlignment="1" applyBorder="1" applyFont="1">
      <alignment readingOrder="0" vertical="bottom"/>
    </xf>
    <xf borderId="20" fillId="5" fontId="20" numFmtId="0" xfId="0" applyAlignment="1" applyBorder="1" applyFont="1">
      <alignment horizontal="left" readingOrder="0" shrinkToFit="0" wrapText="1"/>
    </xf>
    <xf borderId="8" fillId="5" fontId="9" numFmtId="0" xfId="0" applyAlignment="1" applyBorder="1" applyFont="1">
      <alignment readingOrder="0" vertical="bottom"/>
    </xf>
    <xf borderId="20" fillId="5" fontId="20" numFmtId="0" xfId="0" applyAlignment="1" applyBorder="1" applyFont="1">
      <alignment horizontal="center" readingOrder="0" shrinkToFit="0" wrapText="1"/>
    </xf>
    <xf borderId="13" fillId="21" fontId="5" numFmtId="0" xfId="0" applyAlignment="1" applyBorder="1" applyFont="1">
      <alignment vertical="bottom"/>
    </xf>
    <xf borderId="20" fillId="5" fontId="20" numFmtId="0" xfId="0" applyAlignment="1" applyBorder="1" applyFont="1">
      <alignment horizontal="center" shrinkToFit="0" wrapText="1"/>
    </xf>
    <xf borderId="33" fillId="7" fontId="21" numFmtId="0" xfId="0" applyAlignment="1" applyBorder="1" applyFont="1">
      <alignment horizontal="center" readingOrder="0" shrinkToFit="0" wrapText="1"/>
    </xf>
    <xf borderId="9" fillId="4" fontId="20" numFmtId="0" xfId="0" applyAlignment="1" applyBorder="1" applyFont="1">
      <alignment horizontal="center"/>
    </xf>
    <xf borderId="7" fillId="15" fontId="9" numFmtId="0" xfId="0" applyAlignment="1" applyBorder="1" applyFont="1">
      <alignment vertical="bottom"/>
    </xf>
    <xf borderId="31" fillId="8" fontId="21" numFmtId="0" xfId="0" applyAlignment="1" applyBorder="1" applyFont="1">
      <alignment horizontal="center" readingOrder="0" shrinkToFit="0" wrapText="1"/>
    </xf>
    <xf borderId="8" fillId="8" fontId="5" numFmtId="0" xfId="0" applyAlignment="1" applyBorder="1" applyFont="1">
      <alignment vertical="bottom"/>
    </xf>
    <xf borderId="32" fillId="8" fontId="21" numFmtId="0" xfId="0" applyAlignment="1" applyBorder="1" applyFont="1">
      <alignment horizontal="center" readingOrder="0" shrinkToFit="0" wrapText="1"/>
    </xf>
    <xf borderId="8" fillId="20" fontId="9" numFmtId="0" xfId="0" applyAlignment="1" applyBorder="1" applyFont="1">
      <alignment vertical="bottom"/>
    </xf>
    <xf borderId="5" fillId="20" fontId="21" numFmtId="0" xfId="0" applyAlignment="1" applyBorder="1" applyFont="1">
      <alignment horizontal="center" readingOrder="0" shrinkToFit="0" wrapText="1"/>
    </xf>
    <xf borderId="31" fillId="20" fontId="21" numFmtId="0" xfId="0" applyAlignment="1" applyBorder="1" applyFont="1">
      <alignment horizontal="center" readingOrder="0" shrinkToFit="0" wrapText="1"/>
    </xf>
    <xf borderId="23" fillId="0" fontId="26" numFmtId="0" xfId="0" applyAlignment="1" applyBorder="1" applyFont="1">
      <alignment horizontal="center" readingOrder="0" shrinkToFit="0" vertical="bottom" wrapText="1"/>
    </xf>
    <xf borderId="11" fillId="4" fontId="9" numFmtId="0" xfId="0" applyAlignment="1" applyBorder="1" applyFont="1">
      <alignment horizontal="right" vertical="bottom"/>
    </xf>
    <xf borderId="8" fillId="4" fontId="9" numFmtId="0" xfId="0" applyAlignment="1" applyBorder="1" applyFont="1">
      <alignment readingOrder="0" vertical="bottom"/>
    </xf>
    <xf borderId="13" fillId="0" fontId="12" numFmtId="0" xfId="0" applyAlignment="1" applyBorder="1" applyFont="1">
      <alignment horizontal="center" readingOrder="0" shrinkToFit="0" vertical="center" wrapText="1"/>
    </xf>
    <xf borderId="14" fillId="4" fontId="9" numFmtId="0" xfId="0" applyAlignment="1" applyBorder="1" applyFont="1">
      <alignment horizontal="right" vertical="bottom"/>
    </xf>
    <xf borderId="13" fillId="0" fontId="5" numFmtId="0" xfId="0" applyAlignment="1" applyBorder="1" applyFont="1">
      <alignment horizontal="center" readingOrder="0"/>
    </xf>
    <xf borderId="13" fillId="20" fontId="23" numFmtId="0" xfId="0" applyAlignment="1" applyBorder="1" applyFont="1">
      <alignment horizontal="center" readingOrder="0" shrinkToFit="0" wrapText="1"/>
    </xf>
    <xf borderId="13" fillId="0" fontId="5" numFmtId="0" xfId="0" applyAlignment="1" applyBorder="1" applyFont="1">
      <alignment horizontal="center"/>
    </xf>
    <xf borderId="23" fillId="0" fontId="26" numFmtId="0" xfId="0" applyAlignment="1" applyBorder="1" applyFont="1">
      <alignment horizontal="center" readingOrder="0" shrinkToFit="0" wrapText="1"/>
    </xf>
    <xf borderId="13" fillId="0" fontId="10" numFmtId="0" xfId="0" applyAlignment="1" applyBorder="1" applyFont="1">
      <alignment horizontal="center"/>
    </xf>
    <xf borderId="14" fillId="24" fontId="21" numFmtId="0" xfId="0" applyAlignment="1" applyBorder="1" applyFont="1">
      <alignment horizontal="center"/>
    </xf>
    <xf borderId="13" fillId="0" fontId="7" numFmtId="0" xfId="0" applyAlignment="1" applyBorder="1" applyFont="1">
      <alignment horizontal="center"/>
    </xf>
    <xf borderId="11" fillId="15" fontId="9" numFmtId="0" xfId="0" applyAlignment="1" applyBorder="1" applyFont="1">
      <alignment horizontal="right" vertical="bottom"/>
    </xf>
    <xf borderId="13" fillId="0" fontId="12" numFmtId="0" xfId="0" applyAlignment="1" applyBorder="1" applyFont="1">
      <alignment horizontal="center" readingOrder="0"/>
    </xf>
    <xf borderId="8" fillId="16" fontId="9" numFmtId="0" xfId="0" applyAlignment="1" applyBorder="1" applyFont="1">
      <alignment vertical="bottom"/>
    </xf>
    <xf borderId="23" fillId="0" fontId="26" numFmtId="0" xfId="0" applyAlignment="1" applyBorder="1" applyFont="1">
      <alignment horizontal="center" readingOrder="0" vertical="bottom"/>
    </xf>
    <xf borderId="13" fillId="16" fontId="9" numFmtId="0" xfId="0" applyAlignment="1" applyBorder="1" applyFont="1">
      <alignment vertical="bottom"/>
    </xf>
    <xf borderId="13" fillId="0" fontId="12" numFmtId="0" xfId="0" applyAlignment="1" applyBorder="1" applyFont="1">
      <alignment horizontal="center"/>
    </xf>
    <xf borderId="8" fillId="5" fontId="9" numFmtId="0" xfId="0" applyAlignment="1" applyBorder="1" applyFont="1">
      <alignment horizontal="right" vertical="bottom"/>
    </xf>
    <xf borderId="8" fillId="5" fontId="9" numFmtId="0" xfId="0" applyAlignment="1" applyBorder="1" applyFont="1">
      <alignment vertical="bottom"/>
    </xf>
    <xf borderId="8" fillId="2" fontId="21" numFmtId="0" xfId="0" applyAlignment="1" applyBorder="1" applyFont="1">
      <alignment horizontal="center" shrinkToFit="0" wrapText="1"/>
    </xf>
    <xf borderId="14" fillId="15" fontId="9" numFmtId="0" xfId="0" applyAlignment="1" applyBorder="1" applyFont="1">
      <alignment vertical="bottom"/>
    </xf>
    <xf borderId="13" fillId="19" fontId="22" numFmtId="0" xfId="0" applyAlignment="1" applyBorder="1" applyFont="1">
      <alignment horizontal="center"/>
    </xf>
    <xf borderId="12" fillId="0" fontId="9" numFmtId="0" xfId="0" applyAlignment="1" applyBorder="1" applyFont="1">
      <alignment horizontal="center" readingOrder="0" shrinkToFit="0" textRotation="0" wrapText="1"/>
    </xf>
    <xf borderId="13" fillId="0" fontId="12" numFmtId="164" xfId="0" applyAlignment="1" applyBorder="1" applyFont="1" applyNumberFormat="1">
      <alignment horizontal="center" readingOrder="0"/>
    </xf>
    <xf borderId="20" fillId="0" fontId="11" numFmtId="0" xfId="0" applyBorder="1" applyFont="1"/>
    <xf borderId="34" fillId="2" fontId="9" numFmtId="0" xfId="0" applyAlignment="1" applyBorder="1" applyFont="1">
      <alignment horizontal="center" readingOrder="0" vertical="bottom"/>
    </xf>
    <xf borderId="14" fillId="16" fontId="21" numFmtId="0" xfId="0" applyAlignment="1" applyBorder="1" applyFont="1">
      <alignment horizontal="center" shrinkToFit="0" wrapText="1"/>
    </xf>
    <xf borderId="35" fillId="2" fontId="9" numFmtId="0" xfId="0" applyAlignment="1" applyBorder="1" applyFont="1">
      <alignment horizontal="center" readingOrder="0" vertical="bottom"/>
    </xf>
    <xf borderId="13" fillId="19" fontId="22" numFmtId="0" xfId="0" applyAlignment="1" applyBorder="1" applyFont="1">
      <alignment horizontal="center" readingOrder="0"/>
    </xf>
    <xf borderId="34" fillId="13" fontId="9" numFmtId="0" xfId="0" applyAlignment="1" applyBorder="1" applyFont="1">
      <alignment horizontal="center" readingOrder="0" vertical="bottom"/>
    </xf>
    <xf borderId="35" fillId="13" fontId="9" numFmtId="0" xfId="0" applyAlignment="1" applyBorder="1" applyFont="1">
      <alignment horizontal="center" readingOrder="0" vertical="bottom"/>
    </xf>
    <xf borderId="13" fillId="0" fontId="9" numFmtId="0" xfId="0" applyAlignment="1" applyBorder="1" applyFont="1">
      <alignment horizontal="center" readingOrder="0"/>
    </xf>
    <xf borderId="35" fillId="13" fontId="9" numFmtId="0" xfId="0" applyAlignment="1" applyBorder="1" applyFont="1">
      <alignment horizontal="center" vertical="bottom"/>
    </xf>
    <xf borderId="13" fillId="0" fontId="27" numFmtId="0" xfId="0" applyAlignment="1" applyBorder="1" applyFont="1">
      <alignment horizontal="center" readingOrder="0"/>
    </xf>
    <xf borderId="20" fillId="21" fontId="9" numFmtId="0" xfId="0" applyAlignment="1" applyBorder="1" applyFont="1">
      <alignment vertical="bottom"/>
    </xf>
    <xf borderId="13" fillId="0" fontId="7" numFmtId="0" xfId="0" applyAlignment="1" applyBorder="1" applyFont="1">
      <alignment horizontal="center" readingOrder="0"/>
    </xf>
    <xf borderId="13" fillId="0" fontId="27" numFmtId="0" xfId="0" applyAlignment="1" applyBorder="1" applyFont="1">
      <alignment horizontal="center"/>
    </xf>
    <xf borderId="13" fillId="0" fontId="11" numFmtId="0" xfId="0" applyAlignment="1" applyBorder="1" applyFont="1">
      <alignment horizontal="center" readingOrder="0"/>
    </xf>
    <xf borderId="13" fillId="0" fontId="10" numFmtId="0" xfId="0" applyAlignment="1" applyBorder="1" applyFont="1">
      <alignment horizontal="center" readingOrder="0"/>
    </xf>
    <xf borderId="34" fillId="4" fontId="9" numFmtId="0" xfId="0" applyAlignment="1" applyBorder="1" applyFont="1">
      <alignment horizontal="right" readingOrder="0" vertical="bottom"/>
    </xf>
    <xf borderId="13" fillId="0" fontId="5" numFmtId="0" xfId="0" applyAlignment="1" applyBorder="1" applyFont="1">
      <alignment horizontal="center" shrinkToFit="0" wrapText="0"/>
    </xf>
    <xf borderId="14" fillId="16" fontId="21" numFmtId="0" xfId="0" applyAlignment="1" applyBorder="1" applyFont="1">
      <alignment horizontal="center" readingOrder="0"/>
    </xf>
    <xf borderId="23" fillId="0" fontId="11" numFmtId="0" xfId="0" applyAlignment="1" applyBorder="1" applyFont="1">
      <alignment horizontal="center" readingOrder="0"/>
    </xf>
    <xf borderId="11" fillId="2" fontId="21" numFmtId="0" xfId="0" applyAlignment="1" applyBorder="1" applyFont="1">
      <alignment horizontal="center" readingOrder="0"/>
    </xf>
    <xf borderId="8" fillId="2" fontId="21" numFmtId="0" xfId="0" applyAlignment="1" applyBorder="1" applyFont="1">
      <alignment horizontal="center" readingOrder="0"/>
    </xf>
    <xf borderId="23" fillId="0" fontId="24" numFmtId="0" xfId="0" applyAlignment="1" applyBorder="1" applyFont="1">
      <alignment horizontal="center" readingOrder="0"/>
    </xf>
    <xf borderId="8" fillId="7" fontId="21" numFmtId="0" xfId="0" applyAlignment="1" applyBorder="1" applyFont="1">
      <alignment horizontal="center"/>
    </xf>
    <xf borderId="13" fillId="0" fontId="26" numFmtId="0" xfId="0" applyAlignment="1" applyBorder="1" applyFont="1">
      <alignment horizontal="center" readingOrder="0"/>
    </xf>
    <xf borderId="13" fillId="7" fontId="22" numFmtId="0" xfId="0" applyAlignment="1" applyBorder="1" applyFont="1">
      <alignment horizontal="center"/>
    </xf>
    <xf borderId="9" fillId="0" fontId="24" numFmtId="0" xfId="0" applyAlignment="1" applyBorder="1" applyFont="1">
      <alignment horizontal="center"/>
    </xf>
    <xf borderId="8" fillId="7" fontId="22" numFmtId="0" xfId="0" applyAlignment="1" applyBorder="1" applyFont="1">
      <alignment horizontal="center"/>
    </xf>
    <xf borderId="10" fillId="0" fontId="12" numFmtId="0" xfId="0" applyAlignment="1" applyBorder="1" applyFont="1">
      <alignment horizontal="center"/>
    </xf>
    <xf borderId="8" fillId="24" fontId="21" numFmtId="0" xfId="0" applyAlignment="1" applyBorder="1" applyFont="1">
      <alignment horizontal="center" shrinkToFit="0" wrapText="1"/>
    </xf>
    <xf borderId="10" fillId="0" fontId="26" numFmtId="0" xfId="0" applyAlignment="1" applyBorder="1" applyFont="1">
      <alignment horizontal="center"/>
    </xf>
    <xf borderId="10" fillId="0" fontId="10" numFmtId="0" xfId="0" applyAlignment="1" applyBorder="1" applyFont="1">
      <alignment horizontal="center"/>
    </xf>
    <xf borderId="35" fillId="4" fontId="9" numFmtId="0" xfId="0" applyAlignment="1" applyBorder="1" applyFont="1">
      <alignment horizontal="right" readingOrder="0" vertical="bottom"/>
    </xf>
    <xf borderId="8" fillId="19" fontId="21" numFmtId="0" xfId="0" applyAlignment="1" applyBorder="1" applyFont="1">
      <alignment horizontal="center"/>
    </xf>
    <xf borderId="0" fillId="0" fontId="20" numFmtId="0" xfId="0" applyAlignment="1" applyFont="1">
      <alignment horizontal="center" shrinkToFit="0" wrapText="1"/>
    </xf>
    <xf borderId="13" fillId="24" fontId="21" numFmtId="0" xfId="0" applyAlignment="1" applyBorder="1" applyFont="1">
      <alignment horizontal="center" shrinkToFit="0" wrapText="1"/>
    </xf>
    <xf borderId="0" fillId="0" fontId="22" numFmtId="0" xfId="0" applyAlignment="1" applyFont="1">
      <alignment horizontal="center" shrinkToFit="0" wrapText="1"/>
    </xf>
    <xf borderId="8" fillId="13" fontId="21" numFmtId="0" xfId="0" applyAlignment="1" applyBorder="1" applyFont="1">
      <alignment horizontal="center"/>
    </xf>
    <xf borderId="0" fillId="0" fontId="21" numFmtId="0" xfId="0" applyAlignment="1" applyFont="1">
      <alignment horizontal="center" shrinkToFit="0" wrapText="1"/>
    </xf>
    <xf borderId="11" fillId="2" fontId="21" numFmtId="0" xfId="0" applyAlignment="1" applyBorder="1" applyFont="1">
      <alignment horizontal="center" shrinkToFit="0" wrapText="1"/>
    </xf>
    <xf borderId="0" fillId="0" fontId="20" numFmtId="0" xfId="0" applyAlignment="1" applyFont="1">
      <alignment horizontal="center"/>
    </xf>
    <xf borderId="23" fillId="0" fontId="7" numFmtId="0" xfId="0" applyAlignment="1" applyBorder="1" applyFont="1">
      <alignment horizontal="center" shrinkToFit="0" vertical="bottom" wrapText="1"/>
    </xf>
    <xf borderId="0" fillId="0" fontId="21" numFmtId="0" xfId="0" applyAlignment="1" applyFont="1">
      <alignment horizontal="center"/>
    </xf>
    <xf borderId="8" fillId="24" fontId="21" numFmtId="0" xfId="0" applyAlignment="1" applyBorder="1" applyFont="1">
      <alignment horizontal="center" shrinkToFit="0" vertical="bottom" wrapText="1"/>
    </xf>
    <xf borderId="0" fillId="0" fontId="6" numFmtId="0" xfId="0" applyAlignment="1" applyFont="1">
      <alignment horizontal="center"/>
    </xf>
    <xf borderId="13" fillId="24" fontId="21" numFmtId="0" xfId="0" applyAlignment="1" applyBorder="1" applyFont="1">
      <alignment horizontal="center" vertical="bottom"/>
    </xf>
    <xf borderId="0" fillId="0" fontId="22" numFmtId="0" xfId="0" applyAlignment="1" applyFont="1">
      <alignment horizontal="center"/>
    </xf>
    <xf borderId="8" fillId="13" fontId="21" numFmtId="0" xfId="0" applyAlignment="1" applyBorder="1" applyFont="1">
      <alignment horizontal="center" shrinkToFit="0" vertical="bottom" wrapText="1"/>
    </xf>
    <xf borderId="0" fillId="0" fontId="23" numFmtId="0" xfId="0" applyAlignment="1" applyFont="1">
      <alignment horizontal="center"/>
    </xf>
    <xf borderId="13" fillId="21" fontId="21" numFmtId="0" xfId="0" applyAlignment="1" applyBorder="1" applyFont="1">
      <alignment horizontal="center" shrinkToFit="0" vertical="bottom" wrapText="1"/>
    </xf>
    <xf borderId="0" fillId="0" fontId="24" numFmtId="0" xfId="0" applyAlignment="1" applyFont="1">
      <alignment horizontal="center"/>
    </xf>
    <xf borderId="8" fillId="14" fontId="21" numFmtId="0" xfId="0" applyAlignment="1" applyBorder="1" applyFont="1">
      <alignment horizontal="center" shrinkToFit="0" vertical="bottom" wrapText="1"/>
    </xf>
    <xf borderId="13" fillId="14" fontId="21" numFmtId="0" xfId="0" applyAlignment="1" applyBorder="1" applyFont="1">
      <alignment horizontal="center" shrinkToFit="0" vertical="bottom" wrapText="1"/>
    </xf>
    <xf borderId="0" fillId="4" fontId="9" numFmtId="0" xfId="0" applyAlignment="1" applyFont="1">
      <alignment horizontal="right" readingOrder="0" vertical="bottom"/>
    </xf>
    <xf borderId="8" fillId="15" fontId="21" numFmtId="0" xfId="0" applyAlignment="1" applyBorder="1" applyFont="1">
      <alignment horizontal="center" vertical="bottom"/>
    </xf>
    <xf borderId="14" fillId="15" fontId="21" numFmtId="0" xfId="0" applyAlignment="1" applyBorder="1" applyFont="1">
      <alignment horizontal="center" shrinkToFit="0" vertical="bottom" wrapText="1"/>
    </xf>
    <xf borderId="15" fillId="15" fontId="21" numFmtId="0" xfId="0" applyAlignment="1" applyBorder="1" applyFont="1">
      <alignment horizontal="center" shrinkToFit="0" vertical="bottom" wrapText="1"/>
    </xf>
    <xf borderId="34" fillId="15" fontId="9" numFmtId="0" xfId="0" applyAlignment="1" applyBorder="1" applyFont="1">
      <alignment horizontal="right" readingOrder="0" vertical="bottom"/>
    </xf>
    <xf borderId="28" fillId="21" fontId="21" numFmtId="0" xfId="0" applyAlignment="1" applyBorder="1" applyFont="1">
      <alignment horizontal="center" shrinkToFit="0" vertical="bottom" wrapText="1"/>
    </xf>
    <xf borderId="35" fillId="15" fontId="9" numFmtId="0" xfId="0" applyAlignment="1" applyBorder="1" applyFont="1">
      <alignment readingOrder="0" vertical="bottom"/>
    </xf>
    <xf borderId="0" fillId="0" fontId="6" numFmtId="0" xfId="0" applyAlignment="1" applyFont="1">
      <alignment horizontal="center" shrinkToFit="0" wrapText="1"/>
    </xf>
    <xf borderId="35" fillId="7" fontId="9" numFmtId="0" xfId="0" applyAlignment="1" applyBorder="1" applyFont="1">
      <alignment horizontal="center" vertical="bottom"/>
    </xf>
    <xf borderId="0" fillId="0" fontId="23" numFmtId="0" xfId="0" applyAlignment="1" applyFont="1">
      <alignment horizontal="center" shrinkToFit="0" wrapText="1"/>
    </xf>
    <xf borderId="0" fillId="16" fontId="9" numFmtId="0" xfId="0" applyAlignment="1" applyFont="1">
      <alignment horizontal="right" readingOrder="0" vertical="bottom"/>
    </xf>
    <xf borderId="36" fillId="16" fontId="9" numFmtId="0" xfId="0" applyAlignment="1" applyBorder="1" applyFont="1">
      <alignment horizontal="center" readingOrder="0" vertical="bottom"/>
    </xf>
    <xf borderId="14" fillId="16" fontId="20" numFmtId="0" xfId="0" applyAlignment="1" applyBorder="1" applyFont="1">
      <alignment horizontal="center"/>
    </xf>
    <xf borderId="36" fillId="16" fontId="9" numFmtId="0" xfId="0" applyAlignment="1" applyBorder="1" applyFont="1">
      <alignment horizontal="right" readingOrder="0" vertical="bottom"/>
    </xf>
    <xf borderId="11" fillId="2" fontId="20" numFmtId="0" xfId="0" applyAlignment="1" applyBorder="1" applyFont="1">
      <alignment horizontal="center"/>
    </xf>
    <xf borderId="34" fillId="5" fontId="9" numFmtId="0" xfId="0" applyAlignment="1" applyBorder="1" applyFont="1">
      <alignment horizontal="right" readingOrder="0" vertical="bottom"/>
    </xf>
    <xf borderId="35" fillId="5" fontId="9" numFmtId="0" xfId="0" applyAlignment="1" applyBorder="1" applyFont="1">
      <alignment horizontal="right" readingOrder="0" vertical="bottom"/>
    </xf>
    <xf borderId="8" fillId="2" fontId="20" numFmtId="0" xfId="0" applyAlignment="1" applyBorder="1" applyFont="1">
      <alignment horizontal="center"/>
    </xf>
    <xf borderId="20" fillId="21" fontId="5" numFmtId="0" xfId="0" applyAlignment="1" applyBorder="1" applyFont="1">
      <alignment vertical="bottom"/>
    </xf>
    <xf borderId="8" fillId="19" fontId="21" numFmtId="0" xfId="0" applyAlignment="1" applyBorder="1" applyFont="1">
      <alignment horizontal="center" shrinkToFit="0" vertical="bottom" wrapText="1"/>
    </xf>
    <xf borderId="35" fillId="7" fontId="5" numFmtId="0" xfId="0" applyAlignment="1" applyBorder="1" applyFont="1">
      <alignment horizontal="right" vertical="bottom"/>
    </xf>
    <xf borderId="8" fillId="0" fontId="21" numFmtId="0" xfId="0" applyAlignment="1" applyBorder="1" applyFont="1">
      <alignment horizontal="center" shrinkToFit="0" wrapText="1"/>
    </xf>
    <xf borderId="0" fillId="15" fontId="9" numFmtId="0" xfId="0" applyAlignment="1" applyFont="1">
      <alignment readingOrder="0" vertical="bottom"/>
    </xf>
    <xf borderId="28" fillId="0" fontId="21" numFmtId="0" xfId="0" applyAlignment="1" applyBorder="1" applyFont="1">
      <alignment horizontal="center" shrinkToFit="0" vertical="bottom" wrapText="1"/>
    </xf>
    <xf borderId="37" fillId="15" fontId="9" numFmtId="0" xfId="0" applyAlignment="1" applyBorder="1" applyFont="1">
      <alignment horizontal="right" readingOrder="0" vertical="bottom"/>
    </xf>
    <xf borderId="35" fillId="15" fontId="9" numFmtId="0" xfId="0" applyAlignment="1" applyBorder="1" applyFont="1">
      <alignment horizontal="right" readingOrder="0" vertical="bottom"/>
    </xf>
    <xf borderId="13" fillId="7" fontId="21" numFmtId="0" xfId="0" applyAlignment="1" applyBorder="1" applyFont="1">
      <alignment horizontal="center" shrinkToFit="0" vertical="bottom" wrapText="1"/>
    </xf>
    <xf borderId="20" fillId="15" fontId="9" numFmtId="0" xfId="0" applyAlignment="1" applyBorder="1" applyFont="1">
      <alignment horizontal="right" readingOrder="0" vertical="bottom"/>
    </xf>
    <xf borderId="8" fillId="7" fontId="22" numFmtId="0" xfId="0" applyAlignment="1" applyBorder="1" applyFont="1">
      <alignment horizontal="center" vertical="bottom"/>
    </xf>
    <xf borderId="35" fillId="8" fontId="9" numFmtId="0" xfId="0" applyAlignment="1" applyBorder="1" applyFont="1">
      <alignment horizontal="right" readingOrder="0" vertical="bottom"/>
    </xf>
    <xf borderId="8" fillId="8" fontId="21" numFmtId="0" xfId="0" applyAlignment="1" applyBorder="1" applyFont="1">
      <alignment horizontal="center" shrinkToFit="0" vertical="bottom" wrapText="1"/>
    </xf>
    <xf borderId="35" fillId="8" fontId="5" numFmtId="0" xfId="0" applyAlignment="1" applyBorder="1" applyFont="1">
      <alignment vertical="bottom"/>
    </xf>
    <xf borderId="13" fillId="8" fontId="22" numFmtId="0" xfId="0" applyAlignment="1" applyBorder="1" applyFont="1">
      <alignment horizontal="center" vertical="bottom"/>
    </xf>
    <xf borderId="20" fillId="7" fontId="5" numFmtId="0" xfId="0" applyAlignment="1" applyBorder="1" applyFont="1">
      <alignment horizontal="right" vertical="bottom"/>
    </xf>
    <xf borderId="8" fillId="20" fontId="22" numFmtId="0" xfId="0" applyAlignment="1" applyBorder="1" applyFont="1">
      <alignment horizontal="center" vertical="bottom"/>
    </xf>
    <xf borderId="31" fillId="15" fontId="5" numFmtId="0" xfId="0" applyAlignment="1" applyBorder="1" applyFont="1">
      <alignment horizontal="right" vertical="bottom"/>
    </xf>
    <xf borderId="20" fillId="15" fontId="5" numFmtId="0" xfId="0" applyAlignment="1" applyBorder="1" applyFont="1">
      <alignment horizontal="right" vertical="bottom"/>
    </xf>
    <xf borderId="13" fillId="20" fontId="23" numFmtId="0" xfId="0" applyAlignment="1" applyBorder="1" applyFont="1">
      <alignment horizontal="center" shrinkToFit="0" vertical="bottom" wrapText="1"/>
    </xf>
    <xf borderId="35" fillId="20" fontId="5" numFmtId="0" xfId="0" applyAlignment="1" applyBorder="1" applyFont="1">
      <alignment horizontal="center" vertical="bottom"/>
    </xf>
    <xf borderId="23" fillId="0" fontId="12" numFmtId="0" xfId="0" applyAlignment="1" applyBorder="1" applyFont="1">
      <alignment horizontal="center" shrinkToFit="0" vertical="bottom" wrapText="1"/>
    </xf>
    <xf borderId="8" fillId="24" fontId="21" numFmtId="0" xfId="0" applyAlignment="1" applyBorder="1" applyFont="1">
      <alignment horizontal="center" vertical="bottom"/>
    </xf>
    <xf borderId="0" fillId="20" fontId="9" numFmtId="0" xfId="0" applyAlignment="1" applyFont="1">
      <alignment vertical="bottom"/>
    </xf>
    <xf borderId="8" fillId="14" fontId="21" numFmtId="0" xfId="0" applyAlignment="1" applyBorder="1" applyFont="1">
      <alignment horizontal="center" vertical="bottom"/>
    </xf>
    <xf borderId="13" fillId="14" fontId="21" numFmtId="0" xfId="0" applyAlignment="1" applyBorder="1" applyFont="1">
      <alignment horizontal="center" vertical="bottom"/>
    </xf>
    <xf borderId="7" fillId="15" fontId="21" numFmtId="0" xfId="0" applyAlignment="1" applyBorder="1" applyFont="1">
      <alignment horizontal="center" shrinkToFit="0" vertical="bottom" wrapText="1"/>
    </xf>
    <xf borderId="32" fillId="20" fontId="7" numFmtId="0" xfId="0" applyAlignment="1" applyBorder="1" applyFont="1">
      <alignment vertical="bottom"/>
    </xf>
    <xf borderId="8" fillId="2" fontId="21" numFmtId="0" xfId="0" applyAlignment="1" applyBorder="1" applyFont="1">
      <alignment horizontal="center" vertical="bottom"/>
    </xf>
    <xf borderId="1" fillId="0" fontId="26" numFmtId="0" xfId="0" applyAlignment="1" applyBorder="1" applyFont="1">
      <alignment horizontal="center" readingOrder="0"/>
    </xf>
    <xf borderId="38" fillId="0" fontId="11" numFmtId="0" xfId="0" applyBorder="1" applyFont="1"/>
    <xf borderId="28" fillId="21" fontId="9" numFmtId="0" xfId="0" applyAlignment="1" applyBorder="1" applyFont="1">
      <alignment horizontal="center" shrinkToFit="0" vertical="bottom" wrapText="1"/>
    </xf>
    <xf borderId="8" fillId="19" fontId="20" numFmtId="0" xfId="0" applyAlignment="1" applyBorder="1" applyFont="1">
      <alignment horizontal="center"/>
    </xf>
    <xf borderId="30" fillId="2" fontId="9" numFmtId="0" xfId="0" applyAlignment="1" applyBorder="1" applyFont="1">
      <alignment horizontal="center" vertical="bottom"/>
    </xf>
    <xf borderId="8" fillId="19" fontId="6" numFmtId="0" xfId="0" applyAlignment="1" applyBorder="1" applyFont="1">
      <alignment horizontal="center" vertical="bottom"/>
    </xf>
    <xf borderId="31" fillId="2" fontId="9" numFmtId="0" xfId="0" applyAlignment="1" applyBorder="1" applyFont="1">
      <alignment horizontal="center" vertical="bottom"/>
    </xf>
    <xf borderId="8" fillId="0" fontId="22" numFmtId="0" xfId="0" applyAlignment="1" applyBorder="1" applyFont="1">
      <alignment horizontal="center" vertical="bottom"/>
    </xf>
    <xf borderId="31" fillId="21" fontId="9" numFmtId="0" xfId="0" applyAlignment="1" applyBorder="1" applyFont="1">
      <alignment vertical="bottom"/>
    </xf>
    <xf borderId="8" fillId="8" fontId="22" numFmtId="0" xfId="0" applyAlignment="1" applyBorder="1" applyFont="1">
      <alignment horizontal="center" vertical="bottom"/>
    </xf>
    <xf borderId="31" fillId="4" fontId="9" numFmtId="0" xfId="0" applyAlignment="1" applyBorder="1" applyFont="1">
      <alignment horizontal="right" vertical="bottom"/>
    </xf>
    <xf borderId="23" fillId="0" fontId="12" numFmtId="0" xfId="0" applyAlignment="1" applyBorder="1" applyFont="1">
      <alignment horizontal="center" shrinkToFit="0" wrapText="1"/>
    </xf>
    <xf borderId="30" fillId="15" fontId="9" numFmtId="0" xfId="0" applyAlignment="1" applyBorder="1" applyFont="1">
      <alignment horizontal="right" readingOrder="0" vertical="bottom"/>
    </xf>
    <xf borderId="8" fillId="24" fontId="22" numFmtId="0" xfId="0" applyAlignment="1" applyBorder="1" applyFont="1">
      <alignment horizontal="center"/>
    </xf>
    <xf borderId="8" fillId="24" fontId="6" numFmtId="0" xfId="0" applyAlignment="1" applyBorder="1" applyFont="1">
      <alignment horizontal="center" shrinkToFit="0" wrapText="1"/>
    </xf>
    <xf borderId="31" fillId="7" fontId="9" numFmtId="0" xfId="0" applyAlignment="1" applyBorder="1" applyFont="1">
      <alignment horizontal="center" vertical="bottom"/>
    </xf>
    <xf borderId="13" fillId="24" fontId="6" numFmtId="0" xfId="0" applyAlignment="1" applyBorder="1" applyFont="1">
      <alignment horizontal="center" shrinkToFit="0" wrapText="1"/>
    </xf>
    <xf borderId="1" fillId="16" fontId="9" numFmtId="0" xfId="0" applyAlignment="1" applyBorder="1" applyFont="1">
      <alignment horizontal="right" readingOrder="0" vertical="bottom"/>
    </xf>
    <xf borderId="8" fillId="13" fontId="6" numFmtId="0" xfId="0" applyAlignment="1" applyBorder="1" applyFont="1">
      <alignment horizontal="center" shrinkToFit="0" wrapText="1"/>
    </xf>
    <xf borderId="1" fillId="16" fontId="9" numFmtId="0" xfId="0" applyAlignment="1" applyBorder="1" applyFont="1">
      <alignment horizontal="center" readingOrder="0" vertical="bottom"/>
    </xf>
    <xf borderId="13" fillId="21" fontId="22" numFmtId="0" xfId="0" applyAlignment="1" applyBorder="1" applyFont="1">
      <alignment horizontal="center" shrinkToFit="0" wrapText="1"/>
    </xf>
    <xf borderId="1" fillId="16" fontId="9" numFmtId="0" xfId="0" applyAlignment="1" applyBorder="1" applyFont="1">
      <alignment horizontal="right" vertical="bottom"/>
    </xf>
    <xf borderId="8" fillId="14" fontId="22" numFmtId="0" xfId="0" applyAlignment="1" applyBorder="1" applyFont="1">
      <alignment horizontal="center"/>
    </xf>
    <xf borderId="8" fillId="14" fontId="6" numFmtId="0" xfId="0" applyAlignment="1" applyBorder="1" applyFont="1">
      <alignment horizontal="center" shrinkToFit="0" wrapText="1"/>
    </xf>
    <xf borderId="30" fillId="5" fontId="9" numFmtId="0" xfId="0" applyAlignment="1" applyBorder="1" applyFont="1">
      <alignment horizontal="right" vertical="bottom"/>
    </xf>
    <xf borderId="13" fillId="14" fontId="6" numFmtId="0" xfId="0" applyAlignment="1" applyBorder="1" applyFont="1">
      <alignment horizontal="center" shrinkToFit="0" wrapText="1"/>
    </xf>
    <xf borderId="31" fillId="5" fontId="9" numFmtId="0" xfId="0" applyAlignment="1" applyBorder="1" applyFont="1">
      <alignment horizontal="right" readingOrder="0" vertical="bottom"/>
    </xf>
    <xf borderId="8" fillId="15" fontId="22" numFmtId="0" xfId="0" applyAlignment="1" applyBorder="1" applyFont="1">
      <alignment horizontal="center"/>
    </xf>
    <xf borderId="5" fillId="7" fontId="5" numFmtId="0" xfId="0" applyAlignment="1" applyBorder="1" applyFont="1">
      <alignment horizontal="right" vertical="bottom"/>
    </xf>
    <xf borderId="14" fillId="15" fontId="24" numFmtId="0" xfId="0" applyAlignment="1" applyBorder="1" applyFont="1">
      <alignment horizontal="center" shrinkToFit="0" wrapText="1"/>
    </xf>
    <xf borderId="1" fillId="15" fontId="9" numFmtId="0" xfId="0" applyAlignment="1" applyBorder="1" applyFont="1">
      <alignment horizontal="right" readingOrder="0" vertical="bottom"/>
    </xf>
    <xf borderId="7" fillId="15" fontId="20" numFmtId="0" xfId="0" applyAlignment="1" applyBorder="1" applyFont="1">
      <alignment horizontal="center" shrinkToFit="0" wrapText="1"/>
    </xf>
    <xf borderId="32" fillId="7" fontId="5" numFmtId="0" xfId="0" applyAlignment="1" applyBorder="1" applyFont="1">
      <alignment horizontal="right" vertical="bottom"/>
    </xf>
    <xf borderId="8" fillId="16" fontId="24" numFmtId="0" xfId="0" applyAlignment="1" applyBorder="1" applyFont="1">
      <alignment horizontal="center" shrinkToFit="0" wrapText="1"/>
    </xf>
    <xf borderId="32" fillId="15" fontId="5" numFmtId="0" xfId="0" applyAlignment="1" applyBorder="1" applyFont="1">
      <alignment horizontal="right" vertical="bottom"/>
    </xf>
    <xf borderId="14" fillId="16" fontId="24" numFmtId="0" xfId="0" applyAlignment="1" applyBorder="1" applyFont="1">
      <alignment horizontal="center" shrinkToFit="0" wrapText="1"/>
    </xf>
    <xf borderId="5" fillId="20" fontId="5" numFmtId="0" xfId="0" applyAlignment="1" applyBorder="1" applyFont="1">
      <alignment horizontal="center" vertical="bottom"/>
    </xf>
    <xf borderId="31" fillId="20" fontId="9" numFmtId="0" xfId="0" applyAlignment="1" applyBorder="1" applyFont="1">
      <alignment vertical="bottom"/>
    </xf>
    <xf borderId="11" fillId="2" fontId="24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/>
    </xf>
    <xf borderId="8" fillId="2" fontId="24" numFmtId="0" xfId="0" applyAlignment="1" applyBorder="1" applyFont="1">
      <alignment horizontal="center" shrinkToFit="0" wrapText="1"/>
    </xf>
    <xf borderId="8" fillId="19" fontId="20" numFmtId="0" xfId="0" applyAlignment="1" applyBorder="1" applyFont="1">
      <alignment horizontal="center" shrinkToFit="0" wrapText="1"/>
    </xf>
    <xf borderId="30" fillId="13" fontId="9" numFmtId="0" xfId="0" applyAlignment="1" applyBorder="1" applyFont="1">
      <alignment horizontal="center" vertical="bottom"/>
    </xf>
    <xf borderId="8" fillId="0" fontId="25" numFmtId="0" xfId="0" applyAlignment="1" applyBorder="1" applyFont="1">
      <alignment horizontal="center" shrinkToFit="0" wrapText="1"/>
    </xf>
    <xf borderId="1" fillId="4" fontId="9" numFmtId="0" xfId="0" applyAlignment="1" applyBorder="1" applyFont="1">
      <alignment horizontal="right" vertical="bottom"/>
    </xf>
    <xf borderId="9" fillId="0" fontId="5" numFmtId="0" xfId="0" applyAlignment="1" applyBorder="1" applyFont="1">
      <alignment horizontal="center" shrinkToFit="0" wrapText="1"/>
    </xf>
    <xf borderId="30" fillId="15" fontId="9" numFmtId="0" xfId="0" applyAlignment="1" applyBorder="1" applyFont="1">
      <alignment horizontal="right" vertical="bottom"/>
    </xf>
    <xf borderId="24" fillId="24" fontId="22" numFmtId="0" xfId="0" applyAlignment="1" applyBorder="1" applyFont="1">
      <alignment horizontal="center"/>
    </xf>
    <xf borderId="1" fillId="16" fontId="9" numFmtId="0" xfId="0" applyAlignment="1" applyBorder="1" applyFont="1">
      <alignment horizontal="center" vertical="bottom"/>
    </xf>
    <xf borderId="24" fillId="24" fontId="23" numFmtId="0" xfId="0" applyAlignment="1" applyBorder="1" applyFont="1">
      <alignment horizontal="center" shrinkToFit="0" wrapText="1"/>
    </xf>
    <xf borderId="5" fillId="5" fontId="9" numFmtId="0" xfId="0" applyAlignment="1" applyBorder="1" applyFont="1">
      <alignment horizontal="right" vertical="bottom"/>
    </xf>
    <xf borderId="10" fillId="24" fontId="23" numFmtId="0" xfId="0" applyAlignment="1" applyBorder="1" applyFont="1">
      <alignment horizontal="center" shrinkToFit="0" wrapText="1"/>
    </xf>
    <xf borderId="31" fillId="5" fontId="9" numFmtId="0" xfId="0" applyAlignment="1" applyBorder="1" applyFont="1">
      <alignment horizontal="right" vertical="bottom"/>
    </xf>
    <xf borderId="24" fillId="13" fontId="23" numFmtId="0" xfId="0" applyAlignment="1" applyBorder="1" applyFont="1">
      <alignment horizontal="center" shrinkToFit="0" wrapText="1"/>
    </xf>
    <xf borderId="1" fillId="15" fontId="9" numFmtId="0" xfId="0" applyAlignment="1" applyBorder="1" applyFont="1">
      <alignment vertical="bottom"/>
    </xf>
    <xf borderId="10" fillId="21" fontId="28" numFmtId="0" xfId="0" applyAlignment="1" applyBorder="1" applyFont="1">
      <alignment horizontal="center" shrinkToFit="0" wrapText="1"/>
    </xf>
    <xf borderId="1" fillId="15" fontId="5" numFmtId="0" xfId="0" applyAlignment="1" applyBorder="1" applyFont="1">
      <alignment horizontal="right" vertical="bottom"/>
    </xf>
    <xf borderId="24" fillId="14" fontId="23" numFmtId="0" xfId="0" applyAlignment="1" applyBorder="1" applyFont="1">
      <alignment horizontal="center" shrinkToFit="0" wrapText="1"/>
    </xf>
    <xf borderId="33" fillId="15" fontId="5" numFmtId="0" xfId="0" applyAlignment="1" applyBorder="1" applyFont="1">
      <alignment horizontal="right" vertical="bottom"/>
    </xf>
    <xf borderId="10" fillId="14" fontId="23" numFmtId="0" xfId="0" applyAlignment="1" applyBorder="1" applyFont="1">
      <alignment horizontal="center" shrinkToFit="0" wrapText="1"/>
    </xf>
    <xf borderId="5" fillId="8" fontId="5" numFmtId="0" xfId="0" applyAlignment="1" applyBorder="1" applyFont="1">
      <alignment horizontal="right" vertical="bottom"/>
    </xf>
    <xf borderId="24" fillId="15" fontId="23" numFmtId="0" xfId="0" applyAlignment="1" applyBorder="1" applyFont="1">
      <alignment horizontal="center" shrinkToFit="0" wrapText="1"/>
    </xf>
    <xf borderId="22" fillId="15" fontId="23" numFmtId="0" xfId="0" applyAlignment="1" applyBorder="1" applyFont="1">
      <alignment horizontal="center" shrinkToFit="0" wrapText="1"/>
    </xf>
    <xf borderId="39" fillId="15" fontId="23" numFmtId="0" xfId="0" applyAlignment="1" applyBorder="1" applyFont="1">
      <alignment horizontal="center" shrinkToFit="0" wrapText="1"/>
    </xf>
    <xf borderId="9" fillId="0" fontId="5" numFmtId="0" xfId="0" applyAlignment="1" applyBorder="1" applyFont="1">
      <alignment horizontal="center"/>
    </xf>
    <xf borderId="9" fillId="0" fontId="11" numFmtId="0" xfId="0" applyBorder="1" applyFont="1"/>
    <xf borderId="29" fillId="21" fontId="21" numFmtId="0" xfId="0" applyAlignment="1" applyBorder="1" applyFont="1">
      <alignment horizontal="center" shrinkToFit="0" wrapText="1"/>
    </xf>
    <xf borderId="24" fillId="7" fontId="23" numFmtId="0" xfId="0" applyAlignment="1" applyBorder="1" applyFont="1">
      <alignment horizontal="center" shrinkToFit="0" wrapText="1"/>
    </xf>
    <xf borderId="26" fillId="2" fontId="7" numFmtId="0" xfId="0" applyAlignment="1" applyBorder="1" applyFont="1">
      <alignment horizontal="center" vertical="bottom"/>
    </xf>
    <xf borderId="24" fillId="16" fontId="23" numFmtId="0" xfId="0" applyAlignment="1" applyBorder="1" applyFont="1">
      <alignment horizontal="center" shrinkToFit="0" wrapText="1"/>
    </xf>
    <xf borderId="24" fillId="2" fontId="7" numFmtId="0" xfId="0" applyAlignment="1" applyBorder="1" applyFont="1">
      <alignment horizontal="center" readingOrder="0" vertical="bottom"/>
    </xf>
    <xf borderId="22" fillId="16" fontId="23" numFmtId="0" xfId="0" applyAlignment="1" applyBorder="1" applyFont="1">
      <alignment horizontal="center" shrinkToFit="0" wrapText="1"/>
    </xf>
    <xf borderId="24" fillId="2" fontId="7" numFmtId="0" xfId="0" applyAlignment="1" applyBorder="1" applyFont="1">
      <alignment horizontal="center" vertical="bottom"/>
    </xf>
    <xf borderId="26" fillId="2" fontId="23" numFmtId="0" xfId="0" applyAlignment="1" applyBorder="1" applyFont="1">
      <alignment horizontal="center" shrinkToFit="0" wrapText="1"/>
    </xf>
    <xf borderId="26" fillId="13" fontId="7" numFmtId="0" xfId="0" applyAlignment="1" applyBorder="1" applyFont="1">
      <alignment horizontal="center" vertical="bottom"/>
    </xf>
    <xf borderId="24" fillId="2" fontId="23" numFmtId="0" xfId="0" applyAlignment="1" applyBorder="1" applyFont="1">
      <alignment horizontal="center" shrinkToFit="0" wrapText="1"/>
    </xf>
    <xf borderId="24" fillId="13" fontId="7" numFmtId="0" xfId="0" applyAlignment="1" applyBorder="1" applyFont="1">
      <alignment horizontal="center" vertical="bottom"/>
    </xf>
    <xf borderId="24" fillId="19" fontId="23" numFmtId="0" xfId="0" applyAlignment="1" applyBorder="1" applyFont="1">
      <alignment horizontal="center" shrinkToFit="0" wrapText="1"/>
    </xf>
    <xf borderId="10" fillId="21" fontId="17" numFmtId="0" xfId="0" applyAlignment="1" applyBorder="1" applyFont="1">
      <alignment vertical="bottom"/>
    </xf>
    <xf borderId="10" fillId="19" fontId="23" numFmtId="0" xfId="0" applyAlignment="1" applyBorder="1" applyFont="1">
      <alignment horizontal="center" shrinkToFit="0" wrapText="1"/>
    </xf>
    <xf borderId="24" fillId="0" fontId="23" numFmtId="0" xfId="0" applyAlignment="1" applyBorder="1" applyFont="1">
      <alignment horizontal="center" readingOrder="0" shrinkToFit="0" wrapText="1"/>
    </xf>
    <xf borderId="26" fillId="4" fontId="7" numFmtId="0" xfId="0" applyAlignment="1" applyBorder="1" applyFont="1">
      <alignment horizontal="right" vertical="bottom"/>
    </xf>
    <xf borderId="24" fillId="0" fontId="23" numFmtId="0" xfId="0" applyAlignment="1" applyBorder="1" applyFont="1">
      <alignment horizontal="center" shrinkToFit="0" wrapText="1"/>
    </xf>
    <xf borderId="24" fillId="4" fontId="7" numFmtId="0" xfId="0" applyAlignment="1" applyBorder="1" applyFont="1">
      <alignment horizontal="right" vertical="bottom"/>
    </xf>
    <xf borderId="29" fillId="0" fontId="21" numFmtId="0" xfId="0" applyAlignment="1" applyBorder="1" applyFont="1">
      <alignment horizontal="center" shrinkToFit="0" wrapText="1"/>
    </xf>
    <xf borderId="10" fillId="4" fontId="7" numFmtId="0" xfId="0" applyAlignment="1" applyBorder="1" applyFont="1">
      <alignment horizontal="right" vertical="bottom"/>
    </xf>
    <xf borderId="10" fillId="7" fontId="23" numFmtId="0" xfId="0" applyAlignment="1" applyBorder="1" applyFont="1">
      <alignment horizontal="center" shrinkToFit="0" wrapText="1"/>
    </xf>
    <xf borderId="26" fillId="15" fontId="7" numFmtId="0" xfId="0" applyAlignment="1" applyBorder="1" applyFont="1">
      <alignment horizontal="right" vertical="bottom"/>
    </xf>
    <xf borderId="24" fillId="8" fontId="23" numFmtId="0" xfId="0" applyAlignment="1" applyBorder="1" applyFont="1">
      <alignment horizontal="center" shrinkToFit="0" wrapText="1"/>
    </xf>
    <xf borderId="24" fillId="15" fontId="7" numFmtId="0" xfId="0" applyAlignment="1" applyBorder="1" applyFont="1">
      <alignment vertical="bottom"/>
    </xf>
    <xf borderId="10" fillId="8" fontId="23" numFmtId="0" xfId="0" applyAlignment="1" applyBorder="1" applyFont="1">
      <alignment horizontal="center" shrinkToFit="0" wrapText="1"/>
    </xf>
    <xf borderId="10" fillId="21" fontId="7" numFmtId="0" xfId="0" applyAlignment="1" applyBorder="1" applyFont="1">
      <alignment vertical="bottom"/>
    </xf>
    <xf borderId="24" fillId="20" fontId="23" numFmtId="0" xfId="0" applyAlignment="1" applyBorder="1" applyFont="1">
      <alignment horizontal="center" shrinkToFit="0" wrapText="1"/>
    </xf>
    <xf borderId="24" fillId="7" fontId="7" numFmtId="0" xfId="0" applyAlignment="1" applyBorder="1" applyFont="1">
      <alignment horizontal="center" vertical="bottom"/>
    </xf>
    <xf borderId="24" fillId="20" fontId="22" numFmtId="0" xfId="0" applyAlignment="1" applyBorder="1" applyFont="1">
      <alignment horizontal="center"/>
    </xf>
    <xf borderId="22" fillId="16" fontId="7" numFmtId="0" xfId="0" applyAlignment="1" applyBorder="1" applyFont="1">
      <alignment horizontal="right" vertical="bottom"/>
    </xf>
    <xf borderId="10" fillId="20" fontId="22" numFmtId="0" xfId="0" applyAlignment="1" applyBorder="1" applyFont="1">
      <alignment horizontal="center"/>
    </xf>
    <xf borderId="25" fillId="16" fontId="7" numFmtId="0" xfId="0" applyAlignment="1" applyBorder="1" applyFont="1">
      <alignment horizontal="center" vertical="bottom"/>
    </xf>
    <xf borderId="0" fillId="0" fontId="14" numFmtId="0" xfId="0" applyAlignment="1" applyFont="1">
      <alignment horizontal="center" shrinkToFit="0" wrapText="1"/>
    </xf>
    <xf borderId="25" fillId="16" fontId="7" numFmtId="0" xfId="0" applyAlignment="1" applyBorder="1" applyFont="1">
      <alignment horizontal="right" vertical="bottom"/>
    </xf>
    <xf borderId="0" fillId="0" fontId="18" numFmtId="0" xfId="0" applyAlignment="1" applyFont="1">
      <alignment horizontal="center" shrinkToFit="0" wrapText="1"/>
    </xf>
    <xf borderId="26" fillId="5" fontId="7" numFmtId="0" xfId="0" applyAlignment="1" applyBorder="1" applyFont="1">
      <alignment horizontal="right" vertical="bottom"/>
    </xf>
    <xf borderId="0" fillId="0" fontId="1" numFmtId="0" xfId="0" applyFont="1"/>
    <xf borderId="24" fillId="5" fontId="7" numFmtId="0" xfId="0" applyAlignment="1" applyBorder="1" applyFont="1">
      <alignment horizontal="right" vertical="bottom"/>
    </xf>
    <xf borderId="10" fillId="21" fontId="5" numFmtId="0" xfId="0" applyAlignment="1" applyBorder="1" applyFont="1">
      <alignment vertical="bottom"/>
    </xf>
    <xf borderId="24" fillId="7" fontId="5" numFmtId="0" xfId="0" applyAlignment="1" applyBorder="1" applyFont="1">
      <alignment horizontal="right" vertical="bottom"/>
    </xf>
    <xf borderId="22" fillId="15" fontId="7" numFmtId="0" xfId="0" applyAlignment="1" applyBorder="1" applyFont="1">
      <alignment vertical="bottom"/>
    </xf>
    <xf borderId="25" fillId="15" fontId="7" numFmtId="0" xfId="0" applyAlignment="1" applyBorder="1" applyFont="1">
      <alignment horizontal="right" vertical="bottom"/>
    </xf>
    <xf borderId="39" fillId="15" fontId="7" numFmtId="0" xfId="0" applyAlignment="1" applyBorder="1" applyFont="1">
      <alignment horizontal="right" vertical="bottom"/>
    </xf>
    <xf borderId="10" fillId="15" fontId="7" numFmtId="0" xfId="0" applyAlignment="1" applyBorder="1" applyFont="1">
      <alignment horizontal="right" vertical="bottom"/>
    </xf>
    <xf borderId="24" fillId="8" fontId="7" numFmtId="0" xfId="0" applyAlignment="1" applyBorder="1" applyFont="1">
      <alignment horizontal="right" readingOrder="0" vertical="bottom"/>
    </xf>
    <xf borderId="24" fillId="8" fontId="5" numFmtId="0" xfId="0" applyAlignment="1" applyBorder="1" applyFont="1">
      <alignment vertical="bottom"/>
    </xf>
    <xf borderId="10" fillId="7" fontId="5" numFmtId="0" xfId="0" applyAlignment="1" applyBorder="1" applyFont="1">
      <alignment horizontal="right" vertical="bottom"/>
    </xf>
    <xf borderId="10" fillId="15" fontId="5" numFmtId="0" xfId="0" applyAlignment="1" applyBorder="1" applyFont="1">
      <alignment horizontal="right" vertical="bottom"/>
    </xf>
    <xf borderId="24" fillId="20" fontId="5" numFmtId="0" xfId="0" applyAlignment="1" applyBorder="1" applyFont="1">
      <alignment horizontal="center" vertical="bottom"/>
    </xf>
    <xf borderId="24" fillId="20" fontId="9" numFmtId="0" xfId="0" applyAlignment="1" applyBorder="1" applyFont="1">
      <alignment vertical="bottom"/>
    </xf>
    <xf borderId="10" fillId="20" fontId="17" numFmtId="0" xfId="0" applyAlignment="1" applyBorder="1" applyFont="1">
      <alignment vertical="bottom"/>
    </xf>
    <xf borderId="4" fillId="4" fontId="20" numFmtId="0" xfId="0" applyAlignment="1" applyBorder="1" applyFont="1">
      <alignment horizontal="center" shrinkToFit="0" wrapText="1"/>
    </xf>
    <xf borderId="13" fillId="0" fontId="23" numFmtId="0" xfId="0" applyAlignment="1" applyBorder="1" applyFont="1">
      <alignment horizontal="center" readingOrder="0" shrinkToFit="0" vertical="center" wrapText="1"/>
    </xf>
    <xf borderId="13" fillId="0" fontId="20" numFmtId="0" xfId="0" applyAlignment="1" applyBorder="1" applyFont="1">
      <alignment horizontal="center"/>
    </xf>
    <xf borderId="13" fillId="0" fontId="20" numFmtId="0" xfId="0" applyAlignment="1" applyBorder="1" applyFont="1">
      <alignment horizontal="center" readingOrder="0"/>
    </xf>
    <xf borderId="13" fillId="0" fontId="6" numFmtId="0" xfId="0" applyAlignment="1" applyBorder="1" applyFont="1">
      <alignment horizontal="center"/>
    </xf>
    <xf borderId="13" fillId="0" fontId="23" numFmtId="0" xfId="0" applyAlignment="1" applyBorder="1" applyFont="1">
      <alignment horizontal="center"/>
    </xf>
    <xf borderId="13" fillId="0" fontId="24" numFmtId="0" xfId="0" applyAlignment="1" applyBorder="1" applyFont="1">
      <alignment horizontal="center"/>
    </xf>
    <xf borderId="13" fillId="0" fontId="24" numFmtId="0" xfId="0" applyAlignment="1" applyBorder="1" applyFont="1">
      <alignment horizontal="center" readingOrder="0"/>
    </xf>
    <xf borderId="13" fillId="0" fontId="24" numFmtId="164" xfId="0" applyAlignment="1" applyBorder="1" applyFont="1" applyNumberFormat="1">
      <alignment horizontal="center" readingOrder="0"/>
    </xf>
    <xf borderId="13" fillId="0" fontId="6" numFmtId="0" xfId="0" applyAlignment="1" applyBorder="1" applyFont="1">
      <alignment horizontal="center" readingOrder="0"/>
    </xf>
    <xf borderId="13" fillId="0" fontId="23" numFmtId="0" xfId="0" applyAlignment="1" applyBorder="1" applyFont="1">
      <alignment horizontal="center" readingOrder="0"/>
    </xf>
    <xf borderId="13" fillId="0" fontId="20" numFmtId="0" xfId="0" applyAlignment="1" applyBorder="1" applyFont="1">
      <alignment horizontal="center" shrinkToFit="0" wrapText="0"/>
    </xf>
    <xf borderId="10" fillId="0" fontId="24" numFmtId="0" xfId="0" applyAlignment="1" applyBorder="1" applyFont="1">
      <alignment horizontal="center"/>
    </xf>
    <xf borderId="10" fillId="0" fontId="6" numFmtId="0" xfId="0" applyAlignment="1" applyBorder="1" applyFont="1">
      <alignment horizontal="center"/>
    </xf>
    <xf borderId="22" fillId="4" fontId="20" numFmtId="0" xfId="0" applyAlignment="1" applyBorder="1" applyFont="1">
      <alignment horizontal="center" shrinkToFit="0" wrapText="1"/>
    </xf>
    <xf borderId="20" fillId="5" fontId="6" numFmtId="0" xfId="0" applyAlignment="1" applyBorder="1" applyFont="1">
      <alignment horizontal="center" readingOrder="0" shrinkToFit="0" wrapText="1"/>
    </xf>
    <xf borderId="20" fillId="5" fontId="21" numFmtId="0" xfId="0" applyAlignment="1" applyBorder="1" applyFont="1">
      <alignment horizontal="center" shrinkToFit="0" wrapText="1"/>
    </xf>
    <xf borderId="13" fillId="0" fontId="21" numFmtId="0" xfId="0" applyAlignment="1" applyBorder="1" applyFont="1">
      <alignment horizontal="center" readingOrder="0"/>
    </xf>
    <xf borderId="13" fillId="0" fontId="21" numFmtId="0" xfId="0" applyAlignment="1" applyBorder="1" applyFont="1">
      <alignment horizontal="center"/>
    </xf>
    <xf borderId="13" fillId="0" fontId="21" numFmtId="0" xfId="0" applyBorder="1" applyFont="1"/>
    <xf borderId="23" fillId="0" fontId="21" numFmtId="0" xfId="0" applyAlignment="1" applyBorder="1" applyFont="1">
      <alignment horizontal="center"/>
    </xf>
    <xf borderId="23" fillId="0" fontId="21" numFmtId="0" xfId="0" applyBorder="1" applyFont="1"/>
    <xf borderId="23" fillId="0" fontId="21" numFmtId="0" xfId="0" applyAlignment="1" applyBorder="1" applyFont="1">
      <alignment horizontal="center" readingOrder="0"/>
    </xf>
    <xf borderId="9" fillId="0" fontId="23" numFmtId="0" xfId="0" applyAlignment="1" applyBorder="1" applyFont="1">
      <alignment horizontal="center"/>
    </xf>
    <xf borderId="10" fillId="0" fontId="23" numFmtId="0" xfId="0" applyAlignment="1" applyBorder="1" applyFont="1">
      <alignment horizontal="center"/>
    </xf>
    <xf borderId="10" fillId="0" fontId="23" numFmtId="0" xfId="0" applyAlignment="1" applyBorder="1" applyFont="1">
      <alignment horizontal="center" readingOrder="0"/>
    </xf>
    <xf borderId="22" fillId="0" fontId="23" numFmtId="0" xfId="0" applyAlignment="1" applyBorder="1" applyFont="1">
      <alignment horizontal="center"/>
    </xf>
    <xf borderId="10" fillId="0" fontId="21" numFmtId="0" xfId="0" applyBorder="1" applyFont="1"/>
    <xf borderId="20" fillId="5" fontId="6" numFmtId="0" xfId="0" applyAlignment="1" applyBorder="1" applyFont="1">
      <alignment horizontal="center" shrinkToFit="0" wrapText="1"/>
    </xf>
    <xf borderId="20" fillId="5" fontId="23" numFmtId="0" xfId="0" applyAlignment="1" applyBorder="1" applyFont="1">
      <alignment horizontal="center" shrinkToFit="0" wrapText="1"/>
    </xf>
    <xf borderId="20" fillId="5" fontId="4" numFmtId="0" xfId="0" applyBorder="1" applyFont="1"/>
    <xf borderId="23" fillId="0" fontId="9" numFmtId="0" xfId="0" applyAlignment="1" applyBorder="1" applyFont="1">
      <alignment horizontal="center"/>
    </xf>
    <xf borderId="13" fillId="0" fontId="9" numFmtId="0" xfId="0" applyAlignment="1" applyBorder="1" applyFont="1">
      <alignment horizontal="center"/>
    </xf>
    <xf borderId="13" fillId="0" fontId="11" numFmtId="0" xfId="0" applyAlignment="1" applyBorder="1" applyFont="1">
      <alignment horizontal="center"/>
    </xf>
    <xf borderId="13" fillId="0" fontId="4" numFmtId="0" xfId="0" applyBorder="1" applyFont="1"/>
    <xf borderId="23" fillId="0" fontId="12" numFmtId="0" xfId="0" applyAlignment="1" applyBorder="1" applyFont="1">
      <alignment horizontal="center"/>
    </xf>
    <xf borderId="9" fillId="0" fontId="4" numFmtId="0" xfId="0" applyBorder="1" applyFont="1"/>
    <xf borderId="40" fillId="4" fontId="20" numFmtId="0" xfId="0" applyAlignment="1" applyBorder="1" applyFont="1">
      <alignment horizontal="center" shrinkToFit="0" wrapText="1"/>
    </xf>
    <xf borderId="40" fillId="0" fontId="3" numFmtId="0" xfId="0" applyBorder="1" applyFont="1"/>
    <xf borderId="41" fillId="0" fontId="3" numFmtId="0" xfId="0" applyBorder="1" applyFont="1"/>
    <xf borderId="42" fillId="5" fontId="20" numFmtId="0" xfId="0" applyAlignment="1" applyBorder="1" applyFont="1">
      <alignment horizontal="center" readingOrder="0" shrinkToFit="0" wrapText="1"/>
    </xf>
    <xf borderId="23" fillId="4" fontId="20" numFmtId="0" xfId="0" applyAlignment="1" applyBorder="1" applyFont="1">
      <alignment horizontal="center"/>
    </xf>
    <xf borderId="23" fillId="0" fontId="10" numFmtId="0" xfId="0" applyAlignment="1" applyBorder="1" applyFont="1">
      <alignment horizontal="center" readingOrder="0"/>
    </xf>
    <xf borderId="43" fillId="0" fontId="10" numFmtId="0" xfId="0" applyAlignment="1" applyBorder="1" applyFont="1">
      <alignment horizontal="center"/>
    </xf>
    <xf borderId="8" fillId="0" fontId="7" numFmtId="0" xfId="0" applyAlignment="1" applyBorder="1" applyFont="1">
      <alignment horizontal="center"/>
    </xf>
    <xf borderId="13" fillId="0" fontId="5" numFmtId="0" xfId="0" applyAlignment="1" applyBorder="1" applyFont="1">
      <alignment horizontal="center" readingOrder="0" shrinkToFit="0" wrapText="1"/>
    </xf>
    <xf borderId="13" fillId="0" fontId="5" numFmtId="0" xfId="0" applyAlignment="1" applyBorder="1" applyFont="1">
      <alignment horizontal="center" shrinkToFit="0" wrapText="1"/>
    </xf>
    <xf borderId="23" fillId="0" fontId="5" numFmtId="0" xfId="0" applyAlignment="1" applyBorder="1" applyFont="1">
      <alignment horizontal="center" shrinkToFit="0" wrapText="1"/>
    </xf>
    <xf borderId="23" fillId="0" fontId="5" numFmtId="0" xfId="0" applyAlignment="1" applyBorder="1" applyFont="1">
      <alignment horizontal="center" readingOrder="0" shrinkToFit="0" wrapText="1"/>
    </xf>
    <xf borderId="13" fillId="0" fontId="12" numFmtId="0" xfId="0" applyAlignment="1" applyBorder="1" applyFont="1">
      <alignment horizontal="center" shrinkToFit="0" wrapText="1"/>
    </xf>
    <xf borderId="23" fillId="0" fontId="12" numFmtId="0" xfId="0" applyAlignment="1" applyBorder="1" applyFont="1">
      <alignment horizontal="center" readingOrder="0" shrinkToFit="0" wrapText="1"/>
    </xf>
    <xf borderId="9" fillId="0" fontId="12" numFmtId="0" xfId="0" applyAlignment="1" applyBorder="1" applyFont="1">
      <alignment horizontal="center" readingOrder="0" shrinkToFit="0" wrapText="1"/>
    </xf>
    <xf borderId="10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 readingOrder="0"/>
    </xf>
    <xf borderId="10" fillId="0" fontId="10" numFmtId="0" xfId="0" applyAlignment="1" applyBorder="1" applyFont="1">
      <alignment horizontal="center" readingOrder="0"/>
    </xf>
    <xf borderId="9" fillId="0" fontId="5" numFmtId="0" xfId="0" applyAlignment="1" applyBorder="1" applyFont="1">
      <alignment horizontal="center" readingOrder="0" shrinkToFit="0" wrapText="1"/>
    </xf>
    <xf borderId="24" fillId="0" fontId="7" numFmtId="0" xfId="0" applyAlignment="1" applyBorder="1" applyFont="1">
      <alignment horizontal="center"/>
    </xf>
    <xf borderId="0" fillId="0" fontId="9" numFmtId="0" xfId="0" applyAlignment="1" applyFont="1">
      <alignment horizontal="center" readingOrder="0" shrinkToFit="0" wrapText="1"/>
    </xf>
    <xf borderId="0" fillId="0" fontId="24" numFmtId="0" xfId="0" applyAlignment="1" applyFont="1">
      <alignment horizontal="center" shrinkToFit="0" wrapText="1"/>
    </xf>
    <xf borderId="14" fillId="0" fontId="4" numFmtId="0" xfId="0" applyBorder="1" applyFont="1"/>
    <xf borderId="36" fillId="4" fontId="20" numFmtId="0" xfId="0" applyAlignment="1" applyBorder="1" applyFont="1">
      <alignment horizontal="center" shrinkToFit="0" wrapText="1"/>
    </xf>
    <xf borderId="44" fillId="5" fontId="20" numFmtId="0" xfId="0" applyAlignment="1" applyBorder="1" applyFont="1">
      <alignment horizontal="center" readingOrder="0" shrinkToFit="0" wrapText="1"/>
    </xf>
    <xf borderId="17" fillId="5" fontId="20" numFmtId="0" xfId="0" applyAlignment="1" applyBorder="1" applyFont="1">
      <alignment horizontal="center" readingOrder="0" shrinkToFit="0" wrapText="1"/>
    </xf>
    <xf borderId="17" fillId="5" fontId="6" numFmtId="0" xfId="0" applyAlignment="1" applyBorder="1" applyFont="1">
      <alignment horizontal="center" readingOrder="0" shrinkToFit="0" wrapText="1"/>
    </xf>
    <xf borderId="17" fillId="5" fontId="21" numFmtId="0" xfId="0" applyAlignment="1" applyBorder="1" applyFont="1">
      <alignment horizontal="center" shrinkToFit="0" wrapText="1"/>
    </xf>
    <xf borderId="42" fillId="5" fontId="20" numFmtId="0" xfId="0" applyAlignment="1" applyBorder="1" applyFont="1">
      <alignment horizontal="center" shrinkToFit="0" wrapText="1"/>
    </xf>
    <xf borderId="45" fillId="4" fontId="20" numFmtId="0" xfId="0" applyAlignment="1" applyBorder="1" applyFont="1">
      <alignment horizontal="center"/>
    </xf>
    <xf borderId="26" fillId="0" fontId="3" numFmtId="0" xfId="0" applyBorder="1" applyFont="1"/>
    <xf borderId="8" fillId="0" fontId="21" numFmtId="0" xfId="0" applyAlignment="1" applyBorder="1" applyFont="1">
      <alignment horizontal="center"/>
    </xf>
    <xf borderId="8" fillId="0" fontId="23" numFmtId="0" xfId="0" applyAlignment="1" applyBorder="1" applyFont="1">
      <alignment horizontal="center"/>
    </xf>
    <xf borderId="13" fillId="0" fontId="21" numFmtId="0" xfId="0" applyAlignment="1" applyBorder="1" applyFont="1">
      <alignment horizontal="center" shrinkToFit="0" wrapText="1"/>
    </xf>
    <xf borderId="13" fillId="0" fontId="21" numFmtId="0" xfId="0" applyAlignment="1" applyBorder="1" applyFont="1">
      <alignment horizontal="center" readingOrder="0" shrinkToFit="0" wrapText="1"/>
    </xf>
    <xf borderId="23" fillId="0" fontId="9" numFmtId="0" xfId="0" applyAlignment="1" applyBorder="1" applyFont="1">
      <alignment horizontal="center" readingOrder="0" shrinkToFit="0" wrapText="1"/>
    </xf>
    <xf borderId="23" fillId="0" fontId="21" numFmtId="0" xfId="0" applyAlignment="1" applyBorder="1" applyFont="1">
      <alignment horizontal="center" readingOrder="0"/>
    </xf>
    <xf borderId="23" fillId="0" fontId="23" numFmtId="0" xfId="0" applyAlignment="1" applyBorder="1" applyFont="1">
      <alignment horizontal="center"/>
    </xf>
    <xf borderId="9" fillId="0" fontId="21" numFmtId="0" xfId="0" applyAlignment="1" applyBorder="1" applyFont="1">
      <alignment horizontal="center" readingOrder="0"/>
    </xf>
    <xf borderId="9" fillId="0" fontId="21" numFmtId="0" xfId="0" applyAlignment="1" applyBorder="1" applyFont="1">
      <alignment horizontal="center"/>
    </xf>
    <xf borderId="9" fillId="0" fontId="24" numFmtId="0" xfId="0" applyAlignment="1" applyBorder="1" applyFont="1">
      <alignment horizontal="center" readingOrder="0"/>
    </xf>
    <xf borderId="0" fillId="0" fontId="23" numFmtId="0" xfId="0" applyAlignment="1" applyFont="1">
      <alignment horizontal="center" readingOrder="0" shrinkToFit="0" wrapText="1"/>
    </xf>
    <xf borderId="13" fillId="0" fontId="11" numFmtId="0" xfId="0" applyAlignment="1" applyBorder="1" applyFont="1">
      <alignment horizontal="center" shrinkToFit="0" wrapText="1"/>
    </xf>
    <xf borderId="8" fillId="0" fontId="11" numFmtId="0" xfId="0" applyAlignment="1" applyBorder="1" applyFont="1">
      <alignment horizontal="center" shrinkToFit="0" wrapText="1"/>
    </xf>
    <xf borderId="20" fillId="25" fontId="20" numFmtId="0" xfId="0" applyAlignment="1" applyBorder="1" applyFill="1" applyFont="1">
      <alignment horizontal="center" readingOrder="0" shrinkToFit="0" wrapText="1"/>
    </xf>
    <xf borderId="29" fillId="0" fontId="9" numFmtId="0" xfId="0" applyBorder="1" applyFont="1"/>
    <xf borderId="20" fillId="25" fontId="20" numFmtId="0" xfId="0" applyAlignment="1" applyBorder="1" applyFont="1">
      <alignment horizontal="center" shrinkToFit="0" wrapText="1"/>
    </xf>
    <xf borderId="24" fillId="0" fontId="4" numFmtId="0" xfId="0" applyBorder="1" applyFont="1"/>
    <xf borderId="13" fillId="0" fontId="12" numFmtId="0" xfId="0" applyBorder="1" applyFont="1"/>
    <xf borderId="14" fillId="0" fontId="12" numFmtId="0" xfId="0" applyAlignment="1" applyBorder="1" applyFont="1">
      <alignment readingOrder="0"/>
    </xf>
    <xf borderId="23" fillId="0" fontId="12" numFmtId="0" xfId="0" applyAlignment="1" applyBorder="1" applyFont="1">
      <alignment horizontal="center" readingOrder="0"/>
    </xf>
    <xf borderId="13" fillId="0" fontId="12" numFmtId="0" xfId="0" applyAlignment="1" applyBorder="1" applyFont="1">
      <alignment readingOrder="0"/>
    </xf>
    <xf borderId="14" fillId="0" fontId="12" numFmtId="0" xfId="0" applyBorder="1" applyFont="1"/>
    <xf borderId="23" fillId="0" fontId="9" numFmtId="0" xfId="0" applyAlignment="1" applyBorder="1" applyFont="1">
      <alignment horizontal="center" readingOrder="0" shrinkToFit="0" textRotation="0" wrapText="1"/>
    </xf>
    <xf borderId="23" fillId="0" fontId="9" numFmtId="0" xfId="0" applyAlignment="1" applyBorder="1" applyFont="1">
      <alignment horizontal="center" readingOrder="0"/>
    </xf>
    <xf borderId="14" fillId="0" fontId="12" numFmtId="0" xfId="0" applyAlignment="1" applyBorder="1" applyFont="1">
      <alignment horizontal="center"/>
    </xf>
    <xf borderId="9" fillId="0" fontId="9" numFmtId="0" xfId="0" applyAlignment="1" applyBorder="1" applyFont="1">
      <alignment horizontal="center"/>
    </xf>
    <xf borderId="10" fillId="0" fontId="12" numFmtId="0" xfId="0" applyBorder="1" applyFont="1"/>
    <xf borderId="22" fillId="0" fontId="12" numFmtId="0" xfId="0" applyBorder="1" applyFont="1"/>
    <xf borderId="19" fillId="0" fontId="12" numFmtId="0" xfId="0" applyAlignment="1" applyBorder="1" applyFont="1">
      <alignment horizontal="center"/>
    </xf>
    <xf borderId="9" fillId="0" fontId="12" numFmtId="0" xfId="0" applyAlignment="1" applyBorder="1" applyFont="1">
      <alignment horizontal="center"/>
    </xf>
    <xf borderId="0" fillId="0" fontId="12" numFmtId="0" xfId="0" applyFont="1"/>
    <xf borderId="0" fillId="0" fontId="25" numFmtId="0" xfId="0" applyFont="1"/>
    <xf borderId="22" fillId="4" fontId="5" numFmtId="0" xfId="0" applyAlignment="1" applyBorder="1" applyFont="1">
      <alignment horizontal="center" shrinkToFit="0" wrapText="1"/>
    </xf>
    <xf borderId="20" fillId="5" fontId="5" numFmtId="0" xfId="0" applyAlignment="1" applyBorder="1" applyFont="1">
      <alignment horizontal="center" shrinkToFit="0" wrapText="1"/>
    </xf>
    <xf borderId="13" fillId="0" fontId="22" numFmtId="0" xfId="0" applyAlignment="1" applyBorder="1" applyFont="1">
      <alignment horizontal="center" readingOrder="0"/>
    </xf>
    <xf borderId="13" fillId="0" fontId="4" numFmtId="0" xfId="0" applyAlignment="1" applyBorder="1" applyFont="1">
      <alignment horizontal="center" readingOrder="0"/>
    </xf>
    <xf borderId="13" fillId="0" fontId="7" numFmtId="0" xfId="0" applyBorder="1" applyFont="1"/>
    <xf borderId="13" fillId="0" fontId="22" numFmtId="0" xfId="0" applyAlignment="1" applyBorder="1" applyFont="1">
      <alignment horizontal="center"/>
    </xf>
    <xf borderId="46" fillId="26" fontId="29" numFmtId="0" xfId="0" applyAlignment="1" applyBorder="1" applyFill="1" applyFont="1">
      <alignment horizontal="center" vertical="bottom"/>
    </xf>
    <xf borderId="47" fillId="0" fontId="3" numFmtId="0" xfId="0" applyBorder="1" applyFont="1"/>
    <xf borderId="48" fillId="0" fontId="3" numFmtId="0" xfId="0" applyBorder="1" applyFont="1"/>
    <xf borderId="13" fillId="0" fontId="4" numFmtId="0" xfId="0" applyAlignment="1" applyBorder="1" applyFont="1">
      <alignment horizontal="center"/>
    </xf>
    <xf borderId="16" fillId="8" fontId="20" numFmtId="0" xfId="0" applyAlignment="1" applyBorder="1" applyFont="1">
      <alignment horizontal="center" readingOrder="0" shrinkToFit="0" vertical="center" wrapText="1"/>
    </xf>
    <xf borderId="16" fillId="5" fontId="20" numFmtId="0" xfId="0" applyAlignment="1" applyBorder="1" applyFont="1">
      <alignment horizontal="center" readingOrder="0" shrinkToFit="0" vertical="center" wrapText="1"/>
    </xf>
    <xf borderId="18" fillId="4" fontId="20" numFmtId="0" xfId="0" applyAlignment="1" applyBorder="1" applyFont="1">
      <alignment horizontal="center" shrinkToFit="0" vertical="center" wrapText="1"/>
    </xf>
    <xf borderId="16" fillId="12" fontId="6" numFmtId="0" xfId="0" applyAlignment="1" applyBorder="1" applyFont="1">
      <alignment horizontal="center" readingOrder="0" vertical="center"/>
    </xf>
    <xf borderId="16" fillId="27" fontId="6" numFmtId="0" xfId="0" applyAlignment="1" applyBorder="1" applyFill="1" applyFont="1">
      <alignment horizontal="center" readingOrder="0" vertical="center"/>
    </xf>
    <xf borderId="10" fillId="0" fontId="21" numFmtId="0" xfId="0" applyAlignment="1" applyBorder="1" applyFont="1">
      <alignment horizontal="center"/>
    </xf>
    <xf borderId="10" fillId="0" fontId="22" numFmtId="0" xfId="0" applyAlignment="1" applyBorder="1" applyFont="1">
      <alignment horizontal="center"/>
    </xf>
    <xf borderId="10" fillId="0" fontId="7" numFmtId="0" xfId="0" applyAlignment="1" applyBorder="1" applyFont="1">
      <alignment horizontal="center"/>
    </xf>
    <xf borderId="45" fillId="8" fontId="20" numFmtId="0" xfId="0" applyAlignment="1" applyBorder="1" applyFont="1">
      <alignment horizontal="center" readingOrder="0" shrinkToFit="0" wrapText="1"/>
    </xf>
    <xf borderId="45" fillId="5" fontId="20" numFmtId="0" xfId="0" applyAlignment="1" applyBorder="1" applyFont="1">
      <alignment horizontal="center" shrinkToFit="0" wrapText="1"/>
    </xf>
    <xf borderId="0" fillId="0" fontId="23" numFmtId="0" xfId="0" applyAlignment="1" applyFont="1">
      <alignment readingOrder="0"/>
    </xf>
    <xf borderId="45" fillId="5" fontId="20" numFmtId="0" xfId="0" applyAlignment="1" applyBorder="1" applyFont="1">
      <alignment horizontal="center" readingOrder="0" shrinkToFit="0" wrapText="1"/>
    </xf>
    <xf borderId="0" fillId="0" fontId="30" numFmtId="0" xfId="0" applyAlignment="1" applyFont="1">
      <alignment horizontal="center" readingOrder="0"/>
    </xf>
    <xf borderId="45" fillId="4" fontId="6" numFmtId="0" xfId="0" applyAlignment="1" applyBorder="1" applyFont="1">
      <alignment readingOrder="0"/>
    </xf>
    <xf borderId="0" fillId="0" fontId="30" numFmtId="0" xfId="0" applyFont="1"/>
    <xf borderId="45" fillId="12" fontId="6" numFmtId="0" xfId="0" applyAlignment="1" applyBorder="1" applyFont="1">
      <alignment horizontal="center" readingOrder="0" vertical="bottom"/>
    </xf>
    <xf borderId="42" fillId="12" fontId="6" numFmtId="0" xfId="0" applyAlignment="1" applyBorder="1" applyFont="1">
      <alignment horizontal="center" readingOrder="0" vertical="bottom"/>
    </xf>
    <xf borderId="45" fillId="27" fontId="6" numFmtId="0" xfId="0" applyAlignment="1" applyBorder="1" applyFont="1">
      <alignment horizontal="center" readingOrder="0" vertical="bottom"/>
    </xf>
    <xf borderId="11" fillId="8" fontId="9" numFmtId="0" xfId="0" applyAlignment="1" applyBorder="1" applyFont="1">
      <alignment horizontal="center" readingOrder="0" shrinkToFit="0" vertical="bottom" wrapText="1"/>
    </xf>
    <xf borderId="13" fillId="8" fontId="9" numFmtId="0" xfId="0" applyAlignment="1" applyBorder="1" applyFont="1">
      <alignment horizontal="center" readingOrder="0" shrinkToFit="0" vertical="bottom" wrapText="1"/>
    </xf>
    <xf borderId="10" fillId="5" fontId="5" numFmtId="0" xfId="0" applyAlignment="1" applyBorder="1" applyFont="1">
      <alignment horizontal="center" shrinkToFit="0" wrapText="1"/>
    </xf>
    <xf borderId="8" fillId="5" fontId="9" numFmtId="0" xfId="0" applyAlignment="1" applyBorder="1" applyFont="1">
      <alignment horizontal="center" readingOrder="0" shrinkToFit="0" vertical="bottom" wrapText="1"/>
    </xf>
    <xf borderId="28" fillId="5" fontId="21" numFmtId="0" xfId="0" applyAlignment="1" applyBorder="1" applyFont="1">
      <alignment horizontal="center" readingOrder="0" shrinkToFit="0" wrapText="1"/>
    </xf>
    <xf borderId="8" fillId="4" fontId="9" numFmtId="0" xfId="0" applyAlignment="1" applyBorder="1" applyFont="1">
      <alignment horizontal="center" readingOrder="0" shrinkToFit="0" vertical="center" wrapText="1"/>
    </xf>
    <xf borderId="28" fillId="4" fontId="21" numFmtId="0" xfId="0" applyAlignment="1" applyBorder="1" applyFont="1">
      <alignment horizontal="center" readingOrder="0" vertical="center"/>
    </xf>
    <xf borderId="8" fillId="12" fontId="9" numFmtId="0" xfId="0" applyAlignment="1" applyBorder="1" applyFont="1">
      <alignment horizontal="center" readingOrder="0" shrinkToFit="0" wrapText="1"/>
    </xf>
    <xf borderId="32" fillId="12" fontId="22" numFmtId="0" xfId="0" applyAlignment="1" applyBorder="1" applyFont="1">
      <alignment horizontal="center" readingOrder="0" vertical="center"/>
    </xf>
    <xf borderId="8" fillId="27" fontId="11" numFmtId="0" xfId="0" applyAlignment="1" applyBorder="1" applyFont="1">
      <alignment horizontal="left" shrinkToFit="0" wrapText="1"/>
    </xf>
    <xf borderId="28" fillId="27" fontId="22" numFmtId="0" xfId="0" applyAlignment="1" applyBorder="1" applyFont="1">
      <alignment horizontal="center" readingOrder="0" shrinkToFit="0" vertical="center" wrapText="1"/>
    </xf>
    <xf borderId="11" fillId="8" fontId="9" numFmtId="0" xfId="0" applyAlignment="1" applyBorder="1" applyFont="1">
      <alignment horizontal="center" readingOrder="0" shrinkToFit="0" vertical="bottom" wrapText="1"/>
    </xf>
    <xf borderId="13" fillId="8" fontId="9" numFmtId="0" xfId="0" applyAlignment="1" applyBorder="1" applyFont="1">
      <alignment horizontal="center" readingOrder="0" shrinkToFit="0" vertical="bottom" wrapText="1"/>
    </xf>
    <xf borderId="5" fillId="5" fontId="9" numFmtId="0" xfId="0" applyAlignment="1" applyBorder="1" applyFont="1">
      <alignment horizontal="center" readingOrder="0" shrinkToFit="0" vertical="bottom" wrapText="1"/>
    </xf>
    <xf borderId="32" fillId="5" fontId="21" numFmtId="0" xfId="0" applyAlignment="1" applyBorder="1" applyFont="1">
      <alignment horizontal="center" shrinkToFit="0" wrapText="1"/>
    </xf>
    <xf borderId="5" fillId="4" fontId="9" numFmtId="0" xfId="0" applyAlignment="1" applyBorder="1" applyFont="1">
      <alignment horizontal="center" readingOrder="0" shrinkToFit="0" vertical="center" wrapText="1"/>
    </xf>
    <xf borderId="10" fillId="0" fontId="9" numFmtId="0" xfId="0" applyAlignment="1" applyBorder="1" applyFont="1">
      <alignment horizontal="center"/>
    </xf>
    <xf borderId="10" fillId="0" fontId="11" numFmtId="0" xfId="0" applyAlignment="1" applyBorder="1" applyFont="1">
      <alignment horizontal="center"/>
    </xf>
    <xf borderId="32" fillId="4" fontId="21" numFmtId="0" xfId="0" applyAlignment="1" applyBorder="1" applyFont="1">
      <alignment horizontal="center" readingOrder="0" vertical="center"/>
    </xf>
    <xf borderId="5" fillId="12" fontId="9" numFmtId="0" xfId="0" applyAlignment="1" applyBorder="1" applyFont="1">
      <alignment horizontal="center" shrinkToFit="0" wrapText="1"/>
    </xf>
    <xf borderId="32" fillId="12" fontId="21" numFmtId="0" xfId="0" applyAlignment="1" applyBorder="1" applyFont="1">
      <alignment horizontal="center" readingOrder="0" vertical="center"/>
    </xf>
    <xf borderId="5" fillId="27" fontId="9" numFmtId="0" xfId="0" applyAlignment="1" applyBorder="1" applyFont="1">
      <alignment horizontal="left" readingOrder="0" shrinkToFit="0" wrapText="1"/>
    </xf>
    <xf borderId="32" fillId="27" fontId="22" numFmtId="0" xfId="0" applyAlignment="1" applyBorder="1" applyFont="1">
      <alignment horizontal="center" readingOrder="0" shrinkToFit="0" vertical="center" wrapText="1"/>
    </xf>
    <xf borderId="5" fillId="27" fontId="9" numFmtId="0" xfId="0" applyAlignment="1" applyBorder="1" applyFont="1">
      <alignment horizontal="left" shrinkToFit="0" wrapText="1"/>
    </xf>
    <xf borderId="5" fillId="4" fontId="9" numFmtId="0" xfId="0" applyAlignment="1" applyBorder="1" applyFont="1">
      <alignment horizontal="center" shrinkToFit="0" vertical="center" wrapText="1"/>
    </xf>
    <xf borderId="5" fillId="27" fontId="11" numFmtId="0" xfId="0" applyAlignment="1" applyBorder="1" applyFont="1">
      <alignment horizontal="left" shrinkToFit="0" wrapText="1"/>
    </xf>
    <xf borderId="11" fillId="8" fontId="11" numFmtId="0" xfId="0" applyAlignment="1" applyBorder="1" applyFont="1">
      <alignment horizontal="center" readingOrder="0" shrinkToFit="0" vertical="bottom" wrapText="1"/>
    </xf>
    <xf borderId="13" fillId="8" fontId="11" numFmtId="0" xfId="0" applyAlignment="1" applyBorder="1" applyFont="1">
      <alignment horizontal="center" readingOrder="0" vertical="bottom"/>
    </xf>
    <xf borderId="5" fillId="5" fontId="11" numFmtId="0" xfId="0" applyAlignment="1" applyBorder="1" applyFont="1">
      <alignment horizontal="center" readingOrder="0" shrinkToFit="0" vertical="bottom" wrapText="1"/>
    </xf>
    <xf borderId="5" fillId="4" fontId="11" numFmtId="0" xfId="0" applyAlignment="1" applyBorder="1" applyFont="1">
      <alignment horizontal="center" readingOrder="0" shrinkToFit="0" vertical="center" wrapText="1"/>
    </xf>
    <xf borderId="5" fillId="4" fontId="11" numFmtId="0" xfId="0" applyAlignment="1" applyBorder="1" applyFont="1">
      <alignment horizontal="center" shrinkToFit="0" vertical="center" wrapText="1"/>
    </xf>
    <xf borderId="5" fillId="12" fontId="9" numFmtId="0" xfId="0" applyAlignment="1" applyBorder="1" applyFont="1">
      <alignment horizontal="center" readingOrder="0" shrinkToFit="0" vertical="bottom" wrapText="1"/>
    </xf>
    <xf borderId="32" fillId="12" fontId="22" numFmtId="0" xfId="0" applyAlignment="1" applyBorder="1" applyFont="1">
      <alignment horizontal="center" vertical="center"/>
    </xf>
    <xf borderId="5" fillId="12" fontId="9" numFmtId="0" xfId="0" applyAlignment="1" applyBorder="1" applyFont="1">
      <alignment horizontal="center" shrinkToFit="0" vertical="bottom" wrapText="1"/>
    </xf>
    <xf borderId="13" fillId="8" fontId="11" numFmtId="0" xfId="0" applyAlignment="1" applyBorder="1" applyFont="1">
      <alignment readingOrder="0"/>
    </xf>
    <xf borderId="5" fillId="5" fontId="11" numFmtId="0" xfId="0" applyAlignment="1" applyBorder="1" applyFont="1">
      <alignment readingOrder="0" shrinkToFit="0" wrapText="1"/>
    </xf>
    <xf borderId="30" fillId="8" fontId="11" numFmtId="0" xfId="0" applyAlignment="1" applyBorder="1" applyFont="1">
      <alignment horizontal="center" readingOrder="0" vertical="bottom"/>
    </xf>
    <xf borderId="32" fillId="8" fontId="11" numFmtId="0" xfId="0" applyAlignment="1" applyBorder="1" applyFont="1">
      <alignment horizontal="center" readingOrder="0" vertical="bottom"/>
    </xf>
    <xf borderId="5" fillId="12" fontId="9" numFmtId="0" xfId="0" applyAlignment="1" applyBorder="1" applyFont="1">
      <alignment horizontal="center" readingOrder="0" shrinkToFit="0" wrapText="1"/>
    </xf>
    <xf borderId="30" fillId="8" fontId="9" numFmtId="0" xfId="0" applyAlignment="1" applyBorder="1" applyFont="1">
      <alignment horizontal="center" readingOrder="0" shrinkToFit="0" vertical="bottom" wrapText="1"/>
    </xf>
    <xf borderId="32" fillId="8" fontId="9" numFmtId="0" xfId="0" applyAlignment="1" applyBorder="1" applyFont="1">
      <alignment horizontal="center" readingOrder="0" shrinkToFit="0" vertical="bottom" wrapText="1"/>
    </xf>
    <xf borderId="32" fillId="12" fontId="4" numFmtId="0" xfId="0" applyAlignment="1" applyBorder="1" applyFont="1">
      <alignment horizontal="center" readingOrder="0" vertical="center"/>
    </xf>
    <xf borderId="5" fillId="27" fontId="4" numFmtId="0" xfId="0" applyAlignment="1" applyBorder="1" applyFont="1">
      <alignment shrinkToFit="0" vertical="bottom" wrapText="1"/>
    </xf>
    <xf borderId="32" fillId="27" fontId="4" numFmtId="0" xfId="0" applyAlignment="1" applyBorder="1" applyFont="1">
      <alignment shrinkToFit="0" vertical="center" wrapText="1"/>
    </xf>
    <xf borderId="5" fillId="12" fontId="4" numFmtId="0" xfId="0" applyAlignment="1" applyBorder="1" applyFont="1">
      <alignment shrinkToFit="0" vertical="bottom" wrapText="1"/>
    </xf>
    <xf borderId="32" fillId="12" fontId="4" numFmtId="0" xfId="0" applyAlignment="1" applyBorder="1" applyFont="1">
      <alignment horizontal="center" vertical="center"/>
    </xf>
    <xf borderId="32" fillId="4" fontId="21" numFmtId="0" xfId="0" applyAlignment="1" applyBorder="1" applyFont="1">
      <alignment horizontal="center" readingOrder="0" shrinkToFit="0" vertical="center" wrapText="1"/>
    </xf>
    <xf borderId="30" fillId="12" fontId="4" numFmtId="0" xfId="0" applyAlignment="1" applyBorder="1" applyFont="1">
      <alignment shrinkToFit="0" vertical="bottom" wrapText="1"/>
    </xf>
    <xf borderId="49" fillId="12" fontId="4" numFmtId="0" xfId="0" applyAlignment="1" applyBorder="1" applyFont="1">
      <alignment shrinkToFit="0" vertical="bottom" wrapText="1"/>
    </xf>
    <xf borderId="50" fillId="12" fontId="4" numFmtId="0" xfId="0" applyAlignment="1" applyBorder="1" applyFont="1">
      <alignment horizontal="center" vertical="center"/>
    </xf>
    <xf borderId="30" fillId="8" fontId="4" numFmtId="0" xfId="0" applyAlignment="1" applyBorder="1" applyFont="1">
      <alignment vertical="bottom"/>
    </xf>
    <xf borderId="32" fillId="8" fontId="4" numFmtId="0" xfId="0" applyAlignment="1" applyBorder="1" applyFont="1">
      <alignment vertical="bottom"/>
    </xf>
    <xf borderId="8" fillId="5" fontId="4" numFmtId="0" xfId="0" applyAlignment="1" applyBorder="1" applyFont="1">
      <alignment vertical="bottom"/>
    </xf>
    <xf borderId="13" fillId="5" fontId="21" numFmtId="0" xfId="0" applyAlignment="1" applyBorder="1" applyFont="1">
      <alignment horizontal="center" shrinkToFit="0" wrapText="1"/>
    </xf>
    <xf borderId="8" fillId="4" fontId="21" numFmtId="0" xfId="0" applyAlignment="1" applyBorder="1" applyFont="1">
      <alignment horizontal="center" shrinkToFit="0" vertical="center" wrapText="1"/>
    </xf>
    <xf borderId="14" fillId="4" fontId="21" numFmtId="0" xfId="0" applyAlignment="1" applyBorder="1" applyFont="1">
      <alignment horizontal="center" shrinkToFit="0" vertical="center" wrapText="1"/>
    </xf>
    <xf borderId="1" fillId="12" fontId="4" numFmtId="0" xfId="0" applyAlignment="1" applyBorder="1" applyFont="1">
      <alignment vertical="center"/>
    </xf>
    <xf borderId="30" fillId="27" fontId="4" numFmtId="0" xfId="0" applyAlignment="1" applyBorder="1" applyFont="1">
      <alignment shrinkToFit="0" vertical="bottom" wrapText="1"/>
    </xf>
    <xf borderId="8" fillId="4" fontId="21" numFmtId="0" xfId="0" applyAlignment="1" applyBorder="1" applyFont="1">
      <alignment horizontal="center" shrinkToFit="0" wrapText="1"/>
    </xf>
    <xf borderId="28" fillId="27" fontId="4" numFmtId="0" xfId="0" applyAlignment="1" applyBorder="1" applyFont="1">
      <alignment shrinkToFit="0" vertical="center" wrapText="1"/>
    </xf>
    <xf borderId="30" fillId="0" fontId="20" numFmtId="0" xfId="0" applyAlignment="1" applyBorder="1" applyFont="1">
      <alignment horizontal="center" shrinkToFit="0" wrapText="1"/>
    </xf>
    <xf borderId="1" fillId="0" fontId="20" numFmtId="0" xfId="0" applyAlignment="1" applyBorder="1" applyFont="1">
      <alignment horizontal="center" shrinkToFit="0" wrapText="1"/>
    </xf>
    <xf borderId="30" fillId="0" fontId="3" numFmtId="0" xfId="0" applyBorder="1" applyFont="1"/>
    <xf borderId="13" fillId="0" fontId="20" numFmtId="0" xfId="0" applyAlignment="1" applyBorder="1" applyFont="1">
      <alignment horizontal="center" shrinkToFit="0" wrapText="1"/>
    </xf>
    <xf borderId="14" fillId="0" fontId="7" numFmtId="0" xfId="0" applyAlignment="1" applyBorder="1" applyFont="1">
      <alignment horizontal="center" shrinkToFit="0" vertical="center" wrapText="1"/>
    </xf>
    <xf borderId="30" fillId="0" fontId="4" numFmtId="0" xfId="0" applyAlignment="1" applyBorder="1" applyFont="1">
      <alignment shrinkToFit="0" vertical="bottom" wrapText="1"/>
    </xf>
    <xf borderId="1" fillId="0" fontId="7" numFmtId="0" xfId="0" applyAlignment="1" applyBorder="1" applyFont="1">
      <alignment horizontal="center" vertical="center"/>
    </xf>
    <xf borderId="32" fillId="0" fontId="7" numFmtId="0" xfId="0" applyAlignment="1" applyBorder="1" applyFont="1">
      <alignment horizontal="center" shrinkToFit="0" vertical="center" wrapText="1"/>
    </xf>
    <xf borderId="46" fillId="26" fontId="29" numFmtId="0" xfId="0" applyAlignment="1" applyBorder="1" applyFont="1">
      <alignment horizontal="center" readingOrder="0" vertical="bottom"/>
    </xf>
    <xf borderId="16" fillId="8" fontId="5" numFmtId="0" xfId="0" applyAlignment="1" applyBorder="1" applyFont="1">
      <alignment horizontal="center" readingOrder="0" shrinkToFit="0" vertical="center" wrapText="1"/>
    </xf>
    <xf borderId="16" fillId="5" fontId="5" numFmtId="0" xfId="0" applyAlignment="1" applyBorder="1" applyFont="1">
      <alignment horizontal="center" readingOrder="0" shrinkToFit="0" vertical="center" wrapText="1"/>
    </xf>
    <xf borderId="18" fillId="4" fontId="5" numFmtId="0" xfId="0" applyAlignment="1" applyBorder="1" applyFont="1">
      <alignment horizontal="center" shrinkToFit="0" vertical="center" wrapText="1"/>
    </xf>
    <xf borderId="16" fillId="12" fontId="10" numFmtId="0" xfId="0" applyAlignment="1" applyBorder="1" applyFont="1">
      <alignment horizontal="center" readingOrder="0" vertical="center"/>
    </xf>
    <xf borderId="16" fillId="27" fontId="10" numFmtId="0" xfId="0" applyAlignment="1" applyBorder="1" applyFont="1">
      <alignment horizontal="center" readingOrder="0" vertical="center"/>
    </xf>
    <xf borderId="45" fillId="8" fontId="5" numFmtId="0" xfId="0" applyAlignment="1" applyBorder="1" applyFont="1">
      <alignment horizontal="center" readingOrder="0" shrinkToFit="0" wrapText="1"/>
    </xf>
    <xf borderId="45" fillId="5" fontId="5" numFmtId="0" xfId="0" applyAlignment="1" applyBorder="1" applyFont="1">
      <alignment horizontal="center" shrinkToFit="0" wrapText="1"/>
    </xf>
    <xf borderId="45" fillId="5" fontId="5" numFmtId="0" xfId="0" applyAlignment="1" applyBorder="1" applyFont="1">
      <alignment horizontal="center" readingOrder="0" shrinkToFit="0" wrapText="1"/>
    </xf>
    <xf borderId="45" fillId="4" fontId="5" numFmtId="0" xfId="0" applyAlignment="1" applyBorder="1" applyFont="1">
      <alignment horizontal="center"/>
    </xf>
    <xf borderId="45" fillId="4" fontId="10" numFmtId="0" xfId="0" applyAlignment="1" applyBorder="1" applyFont="1">
      <alignment horizontal="center" readingOrder="0"/>
    </xf>
    <xf borderId="45" fillId="12" fontId="10" numFmtId="0" xfId="0" applyAlignment="1" applyBorder="1" applyFont="1">
      <alignment horizontal="center" readingOrder="0" vertical="bottom"/>
    </xf>
    <xf borderId="2" fillId="27" fontId="10" numFmtId="0" xfId="0" applyAlignment="1" applyBorder="1" applyFont="1">
      <alignment horizontal="center" readingOrder="0" vertical="bottom"/>
    </xf>
    <xf borderId="45" fillId="27" fontId="10" numFmtId="0" xfId="0" applyAlignment="1" applyBorder="1" applyFont="1">
      <alignment horizontal="center" readingOrder="0" vertical="bottom"/>
    </xf>
    <xf borderId="28" fillId="5" fontId="9" numFmtId="0" xfId="0" applyAlignment="1" applyBorder="1" applyFont="1">
      <alignment horizontal="center" readingOrder="0" shrinkToFit="0" wrapText="1"/>
    </xf>
    <xf borderId="28" fillId="4" fontId="9" numFmtId="0" xfId="0" applyAlignment="1" applyBorder="1" applyFont="1">
      <alignment horizontal="center" readingOrder="0" vertical="center"/>
    </xf>
    <xf borderId="28" fillId="12" fontId="7" numFmtId="0" xfId="0" applyAlignment="1" applyBorder="1" applyFont="1">
      <alignment horizontal="center" readingOrder="0" vertical="center"/>
    </xf>
    <xf borderId="8" fillId="27" fontId="11" numFmtId="0" xfId="0" applyAlignment="1" applyBorder="1" applyFont="1">
      <alignment horizontal="center" shrinkToFit="0" wrapText="1"/>
    </xf>
    <xf borderId="28" fillId="27" fontId="11" numFmtId="0" xfId="0" applyAlignment="1" applyBorder="1" applyFont="1">
      <alignment horizontal="center" readingOrder="0" shrinkToFit="0" vertical="center" wrapText="1"/>
    </xf>
    <xf borderId="32" fillId="5" fontId="9" numFmtId="0" xfId="0" applyAlignment="1" applyBorder="1" applyFont="1">
      <alignment horizontal="center" shrinkToFit="0" wrapText="1"/>
    </xf>
    <xf borderId="32" fillId="4" fontId="7" numFmtId="0" xfId="0" applyAlignment="1" applyBorder="1" applyFont="1">
      <alignment horizontal="center" readingOrder="0" vertical="center"/>
    </xf>
    <xf borderId="32" fillId="12" fontId="9" numFmtId="0" xfId="0" applyAlignment="1" applyBorder="1" applyFont="1">
      <alignment horizontal="center" readingOrder="0" vertical="center"/>
    </xf>
    <xf borderId="5" fillId="27" fontId="9" numFmtId="0" xfId="0" applyAlignment="1" applyBorder="1" applyFont="1">
      <alignment horizontal="center" readingOrder="0" shrinkToFit="0" wrapText="1"/>
    </xf>
    <xf borderId="32" fillId="27" fontId="11" numFmtId="0" xfId="0" applyAlignment="1" applyBorder="1" applyFont="1">
      <alignment horizontal="center" readingOrder="0" shrinkToFit="0" vertical="center" wrapText="1"/>
    </xf>
    <xf borderId="32" fillId="4" fontId="9" numFmtId="0" xfId="0" applyAlignment="1" applyBorder="1" applyFont="1">
      <alignment horizontal="center" readingOrder="0" vertical="center"/>
    </xf>
    <xf borderId="32" fillId="12" fontId="7" numFmtId="0" xfId="0" applyAlignment="1" applyBorder="1" applyFont="1">
      <alignment horizontal="center" readingOrder="0" vertical="center"/>
    </xf>
    <xf borderId="5" fillId="27" fontId="9" numFmtId="0" xfId="0" applyAlignment="1" applyBorder="1" applyFont="1">
      <alignment horizontal="center" shrinkToFit="0" wrapText="1"/>
    </xf>
    <xf borderId="32" fillId="12" fontId="11" numFmtId="0" xfId="0" applyAlignment="1" applyBorder="1" applyFont="1">
      <alignment horizontal="center" readingOrder="0" vertical="center"/>
    </xf>
    <xf borderId="5" fillId="27" fontId="11" numFmtId="0" xfId="0" applyAlignment="1" applyBorder="1" applyFont="1">
      <alignment horizontal="center" shrinkToFit="0" wrapText="1"/>
    </xf>
    <xf borderId="13" fillId="8" fontId="11" numFmtId="0" xfId="0" applyAlignment="1" applyBorder="1" applyFont="1">
      <alignment horizontal="center" readingOrder="0"/>
    </xf>
    <xf borderId="5" fillId="5" fontId="11" numFmtId="0" xfId="0" applyAlignment="1" applyBorder="1" applyFont="1">
      <alignment horizontal="center" readingOrder="0" shrinkToFit="0" wrapText="1"/>
    </xf>
    <xf borderId="5" fillId="27" fontId="11" numFmtId="0" xfId="0" applyAlignment="1" applyBorder="1" applyFont="1">
      <alignment horizontal="center" readingOrder="0" shrinkToFit="0" wrapText="1"/>
    </xf>
    <xf borderId="32" fillId="27" fontId="7" numFmtId="0" xfId="0" applyAlignment="1" applyBorder="1" applyFont="1">
      <alignment horizontal="center" readingOrder="0" shrinkToFit="0" vertical="center" wrapText="1"/>
    </xf>
    <xf borderId="5" fillId="27" fontId="11" numFmtId="0" xfId="0" applyAlignment="1" applyBorder="1" applyFont="1">
      <alignment horizontal="center" readingOrder="0" shrinkToFit="0" vertical="bottom" wrapText="1"/>
    </xf>
    <xf borderId="5" fillId="12" fontId="11" numFmtId="0" xfId="0" applyAlignment="1" applyBorder="1" applyFont="1">
      <alignment horizontal="center" readingOrder="0" shrinkToFit="0" vertical="bottom" wrapText="1"/>
    </xf>
    <xf borderId="5" fillId="27" fontId="11" numFmtId="0" xfId="0" applyAlignment="1" applyBorder="1" applyFont="1">
      <alignment horizontal="center" shrinkToFit="0" vertical="bottom" wrapText="1"/>
    </xf>
    <xf borderId="32" fillId="27" fontId="11" numFmtId="0" xfId="0" applyAlignment="1" applyBorder="1" applyFont="1">
      <alignment horizontal="center" shrinkToFit="0" vertical="center" wrapText="1"/>
    </xf>
    <xf borderId="32" fillId="4" fontId="9" numFmtId="0" xfId="0" applyAlignment="1" applyBorder="1" applyFont="1">
      <alignment horizontal="center" readingOrder="0" shrinkToFit="0" vertical="center" wrapText="1"/>
    </xf>
    <xf borderId="30" fillId="12" fontId="11" numFmtId="0" xfId="0" applyAlignment="1" applyBorder="1" applyFont="1">
      <alignment horizontal="center" shrinkToFit="0" vertical="bottom" wrapText="1"/>
    </xf>
    <xf borderId="32" fillId="12" fontId="11" numFmtId="0" xfId="0" applyAlignment="1" applyBorder="1" applyFont="1">
      <alignment horizontal="center" vertical="center"/>
    </xf>
    <xf borderId="49" fillId="12" fontId="11" numFmtId="0" xfId="0" applyAlignment="1" applyBorder="1" applyFont="1">
      <alignment horizontal="center" shrinkToFit="0" vertical="bottom" wrapText="1"/>
    </xf>
    <xf borderId="50" fillId="12" fontId="11" numFmtId="0" xfId="0" applyAlignment="1" applyBorder="1" applyFont="1">
      <alignment horizontal="center" vertical="center"/>
    </xf>
    <xf borderId="30" fillId="8" fontId="11" numFmtId="0" xfId="0" applyAlignment="1" applyBorder="1" applyFont="1">
      <alignment horizontal="center" vertical="bottom"/>
    </xf>
    <xf borderId="32" fillId="8" fontId="11" numFmtId="0" xfId="0" applyAlignment="1" applyBorder="1" applyFont="1">
      <alignment horizontal="center" vertical="bottom"/>
    </xf>
    <xf borderId="8" fillId="5" fontId="11" numFmtId="0" xfId="0" applyAlignment="1" applyBorder="1" applyFont="1">
      <alignment horizontal="center" vertical="bottom"/>
    </xf>
    <xf borderId="13" fillId="5" fontId="9" numFmtId="0" xfId="0" applyAlignment="1" applyBorder="1" applyFont="1">
      <alignment horizontal="center" shrinkToFit="0" wrapText="1"/>
    </xf>
    <xf borderId="1" fillId="12" fontId="11" numFmtId="0" xfId="0" applyAlignment="1" applyBorder="1" applyFont="1">
      <alignment horizontal="center" vertical="center"/>
    </xf>
    <xf borderId="30" fillId="27" fontId="11" numFmtId="0" xfId="0" applyAlignment="1" applyBorder="1" applyFont="1">
      <alignment horizontal="center" shrinkToFit="0" vertical="bottom" wrapText="1"/>
    </xf>
    <xf borderId="8" fillId="4" fontId="9" numFmtId="0" xfId="0" applyAlignment="1" applyBorder="1" applyFont="1">
      <alignment horizontal="center" shrinkToFit="0" wrapText="1"/>
    </xf>
    <xf borderId="14" fillId="4" fontId="9" numFmtId="0" xfId="0" applyAlignment="1" applyBorder="1" applyFont="1">
      <alignment horizontal="center" shrinkToFit="0" vertical="center" wrapText="1"/>
    </xf>
    <xf borderId="28" fillId="27" fontId="11" numFmtId="0" xfId="0" applyAlignment="1" applyBorder="1" applyFont="1">
      <alignment horizontal="center" shrinkToFit="0" vertical="center" wrapText="1"/>
    </xf>
    <xf borderId="30" fillId="0" fontId="5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 shrinkToFit="0" wrapText="1"/>
    </xf>
    <xf borderId="30" fillId="0" fontId="11" numFmtId="0" xfId="0" applyAlignment="1" applyBorder="1" applyFont="1">
      <alignment horizontal="center"/>
    </xf>
    <xf borderId="30" fillId="0" fontId="11" numFmtId="0" xfId="0" applyAlignment="1" applyBorder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3" max="3" width="47.43"/>
    <col customWidth="1" min="5" max="5" width="15.43"/>
  </cols>
  <sheetData>
    <row r="1">
      <c r="A1" s="2" t="s">
        <v>1</v>
      </c>
      <c r="B1" s="4"/>
      <c r="C1" s="4"/>
      <c r="D1" s="4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0" t="s">
        <v>3</v>
      </c>
      <c r="B2" s="12" t="s">
        <v>8</v>
      </c>
      <c r="C2" s="12" t="s">
        <v>9</v>
      </c>
      <c r="D2" s="12" t="s">
        <v>10</v>
      </c>
      <c r="E2" s="12" t="s">
        <v>11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4">
        <v>42994.0</v>
      </c>
      <c r="B3" s="16" t="s">
        <v>12</v>
      </c>
      <c r="C3" s="16" t="s">
        <v>13</v>
      </c>
      <c r="D3" s="16" t="s">
        <v>14</v>
      </c>
      <c r="E3" s="18">
        <v>2.0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20"/>
      <c r="B4" s="16" t="s">
        <v>15</v>
      </c>
      <c r="C4" s="16" t="s">
        <v>13</v>
      </c>
      <c r="D4" s="16" t="s">
        <v>14</v>
      </c>
      <c r="E4" s="18">
        <v>1.0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4">
        <v>43001.0</v>
      </c>
      <c r="B5" s="22" t="s">
        <v>16</v>
      </c>
      <c r="C5" s="22" t="s">
        <v>17</v>
      </c>
      <c r="D5" s="22" t="s">
        <v>14</v>
      </c>
      <c r="E5" s="24">
        <v>2.0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26"/>
      <c r="B6" s="22" t="s">
        <v>12</v>
      </c>
      <c r="C6" s="22" t="s">
        <v>18</v>
      </c>
      <c r="D6" s="22" t="s">
        <v>19</v>
      </c>
      <c r="E6" s="24">
        <v>1.0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20"/>
      <c r="B7" s="28" t="s">
        <v>15</v>
      </c>
      <c r="C7" s="22" t="s">
        <v>20</v>
      </c>
      <c r="D7" s="28" t="s">
        <v>21</v>
      </c>
      <c r="E7" s="29">
        <v>1.0</v>
      </c>
      <c r="F7" s="3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2">
        <v>43008.0</v>
      </c>
      <c r="B8" s="34" t="s">
        <v>16</v>
      </c>
      <c r="C8" s="36" t="s">
        <v>22</v>
      </c>
      <c r="D8" s="36" t="s">
        <v>14</v>
      </c>
      <c r="E8" s="38">
        <v>2.0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26"/>
      <c r="B9" s="34" t="s">
        <v>12</v>
      </c>
      <c r="C9" s="36" t="s">
        <v>23</v>
      </c>
      <c r="D9" s="36" t="s">
        <v>14</v>
      </c>
      <c r="E9" s="38">
        <v>2.0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20"/>
      <c r="B10" s="16" t="s">
        <v>15</v>
      </c>
      <c r="C10" s="16" t="s">
        <v>18</v>
      </c>
      <c r="D10" s="41" t="s">
        <v>24</v>
      </c>
      <c r="E10" s="18">
        <v>1.0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32">
        <v>43015.0</v>
      </c>
      <c r="B11" s="45" t="s">
        <v>16</v>
      </c>
      <c r="C11" s="45" t="s">
        <v>20</v>
      </c>
      <c r="D11" s="45" t="s">
        <v>14</v>
      </c>
      <c r="E11" s="46">
        <v>2.0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26"/>
      <c r="B12" s="45" t="s">
        <v>12</v>
      </c>
      <c r="C12" s="45" t="s">
        <v>25</v>
      </c>
      <c r="D12" s="45" t="s">
        <v>21</v>
      </c>
      <c r="E12" s="46">
        <v>2.0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20"/>
      <c r="B13" s="47" t="s">
        <v>15</v>
      </c>
      <c r="C13" s="47" t="s">
        <v>26</v>
      </c>
      <c r="D13" s="47" t="s">
        <v>27</v>
      </c>
      <c r="E13" s="48">
        <v>1.0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32">
        <v>43022.0</v>
      </c>
      <c r="B14" s="34" t="s">
        <v>16</v>
      </c>
      <c r="C14" s="36" t="s">
        <v>28</v>
      </c>
      <c r="D14" s="34" t="s">
        <v>14</v>
      </c>
      <c r="E14" s="38">
        <v>2.0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26"/>
      <c r="B15" s="34" t="s">
        <v>12</v>
      </c>
      <c r="C15" s="34" t="s">
        <v>20</v>
      </c>
      <c r="D15" s="34" t="s">
        <v>14</v>
      </c>
      <c r="E15" s="38">
        <v>1.0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20"/>
      <c r="B16" s="16" t="s">
        <v>15</v>
      </c>
      <c r="C16" s="16" t="s">
        <v>20</v>
      </c>
      <c r="D16" s="16" t="s">
        <v>14</v>
      </c>
      <c r="E16" s="18">
        <v>1.0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32">
        <v>43029.0</v>
      </c>
      <c r="B17" s="51" t="s">
        <v>16</v>
      </c>
      <c r="C17" s="53" t="s">
        <v>29</v>
      </c>
      <c r="D17" s="51" t="s">
        <v>21</v>
      </c>
      <c r="E17" s="55">
        <v>1.0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26"/>
      <c r="B18" s="56" t="s">
        <v>12</v>
      </c>
      <c r="C18" s="56" t="s">
        <v>30</v>
      </c>
      <c r="D18" s="56" t="s">
        <v>31</v>
      </c>
      <c r="E18" s="57">
        <v>1.0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20"/>
      <c r="B19" s="59" t="s">
        <v>15</v>
      </c>
      <c r="C19" s="59" t="s">
        <v>32</v>
      </c>
      <c r="D19" s="59" t="s">
        <v>14</v>
      </c>
      <c r="E19" s="61">
        <v>1.0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32">
        <v>43036.0</v>
      </c>
      <c r="B20" s="63"/>
      <c r="C20" s="63"/>
      <c r="D20" s="63"/>
      <c r="E20" s="6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26"/>
      <c r="B21" s="63"/>
      <c r="C21" s="63"/>
      <c r="D21" s="63"/>
      <c r="E21" s="6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20"/>
      <c r="B22" s="65" t="s">
        <v>15</v>
      </c>
      <c r="C22" s="66" t="s">
        <v>23</v>
      </c>
      <c r="D22" s="65" t="s">
        <v>14</v>
      </c>
      <c r="E22" s="67">
        <v>1.0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68">
        <v>43043.0</v>
      </c>
      <c r="B23" s="70" t="s">
        <v>16</v>
      </c>
      <c r="C23" s="72" t="s">
        <v>23</v>
      </c>
      <c r="D23" s="73" t="s">
        <v>14</v>
      </c>
      <c r="E23" s="74">
        <v>1.0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26"/>
      <c r="B24" s="70"/>
      <c r="C24" s="75"/>
      <c r="D24" s="76"/>
      <c r="E24" s="7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20"/>
      <c r="B25" s="77"/>
      <c r="C25" s="78"/>
      <c r="D25" s="80"/>
      <c r="E25" s="8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68">
        <v>43057.0</v>
      </c>
      <c r="B26" s="82"/>
      <c r="C26" s="83"/>
      <c r="D26" s="84"/>
      <c r="E26" s="8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26"/>
      <c r="B27" s="82" t="s">
        <v>12</v>
      </c>
      <c r="C27" s="82" t="s">
        <v>35</v>
      </c>
      <c r="D27" s="82" t="s">
        <v>24</v>
      </c>
      <c r="E27" s="85">
        <v>1.0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20"/>
      <c r="B28" s="86" t="s">
        <v>15</v>
      </c>
      <c r="C28" s="86" t="s">
        <v>28</v>
      </c>
      <c r="D28" s="87" t="s">
        <v>14</v>
      </c>
      <c r="E28" s="88">
        <v>1.0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32">
        <v>43064.0</v>
      </c>
      <c r="B29" s="89"/>
      <c r="C29" s="90"/>
      <c r="D29" s="91"/>
      <c r="E29" s="9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26"/>
      <c r="B30" s="92" t="s">
        <v>12</v>
      </c>
      <c r="C30" s="92" t="s">
        <v>36</v>
      </c>
      <c r="D30" s="93"/>
      <c r="E30" s="9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20"/>
      <c r="B31" s="94"/>
      <c r="C31" s="94"/>
      <c r="D31" s="94"/>
      <c r="E31" s="9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32">
        <v>43085.0</v>
      </c>
      <c r="B32" s="93"/>
      <c r="C32" s="93"/>
      <c r="D32" s="93"/>
      <c r="E32" s="9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26"/>
      <c r="B33" s="93"/>
      <c r="C33" s="93"/>
      <c r="D33" s="93"/>
      <c r="E33" s="9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20"/>
      <c r="B34" s="95" t="s">
        <v>15</v>
      </c>
      <c r="C34" s="95" t="s">
        <v>37</v>
      </c>
      <c r="D34" s="96" t="s">
        <v>38</v>
      </c>
      <c r="E34" s="97">
        <v>1.0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98" t="s">
        <v>39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99"/>
      <c r="B37" s="99"/>
      <c r="C37" s="99"/>
      <c r="D37" s="99"/>
      <c r="E37" s="9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100"/>
      <c r="B38" s="101"/>
      <c r="C38" s="101"/>
      <c r="D38" s="101"/>
      <c r="E38" s="9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100"/>
      <c r="B39" s="102"/>
      <c r="C39" s="101"/>
      <c r="D39" s="7"/>
      <c r="E39" s="9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100"/>
      <c r="B40" s="101"/>
      <c r="C40" s="101"/>
      <c r="D40" s="101"/>
      <c r="E40" s="9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100"/>
      <c r="B41" s="101"/>
      <c r="C41" s="101"/>
      <c r="D41" s="101"/>
      <c r="E41" s="99"/>
      <c r="F41" s="7"/>
      <c r="G41" s="7"/>
      <c r="H41" s="7"/>
      <c r="I41" s="3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100"/>
      <c r="B42" s="101"/>
      <c r="C42" s="101"/>
      <c r="D42" s="101"/>
      <c r="E42" s="9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100"/>
      <c r="B43" s="101"/>
      <c r="C43" s="101"/>
      <c r="D43" s="101"/>
      <c r="E43" s="9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103"/>
      <c r="B44" s="101"/>
      <c r="C44" s="101"/>
      <c r="D44" s="101"/>
      <c r="E44" s="9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103"/>
      <c r="B45" s="101"/>
      <c r="C45" s="101"/>
      <c r="D45" s="101"/>
      <c r="E45" s="9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103"/>
      <c r="B46" s="101"/>
      <c r="C46" s="101"/>
      <c r="D46" s="101"/>
      <c r="E46" s="9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103"/>
      <c r="B47" s="104"/>
      <c r="C47" s="104"/>
      <c r="D47" s="104"/>
      <c r="E47" s="10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10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103"/>
      <c r="B49" s="101"/>
      <c r="C49" s="101"/>
      <c r="D49" s="101"/>
      <c r="E49" s="10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10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100"/>
      <c r="B51" s="101"/>
      <c r="C51" s="101"/>
      <c r="D51" s="101"/>
      <c r="E51" s="9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100"/>
      <c r="B52" s="101"/>
      <c r="C52" s="101"/>
      <c r="D52" s="101"/>
      <c r="E52" s="9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100"/>
      <c r="B53" s="101"/>
      <c r="C53" s="101"/>
      <c r="D53" s="101"/>
      <c r="E53" s="9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100"/>
      <c r="B54" s="104"/>
      <c r="C54" s="104"/>
      <c r="D54" s="101"/>
      <c r="E54" s="9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100"/>
      <c r="B55" s="101"/>
      <c r="C55" s="101"/>
      <c r="D55" s="101"/>
      <c r="E55" s="9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10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100"/>
      <c r="B57" s="104"/>
      <c r="C57" s="101"/>
      <c r="D57" s="102"/>
      <c r="E57" s="99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100"/>
      <c r="B58" s="101"/>
      <c r="C58" s="101"/>
      <c r="D58" s="101"/>
      <c r="E58" s="99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100"/>
      <c r="B59" s="101"/>
      <c r="C59" s="101"/>
      <c r="D59" s="101"/>
      <c r="E59" s="99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100"/>
      <c r="B60" s="104"/>
      <c r="C60" s="104"/>
      <c r="D60" s="101"/>
      <c r="E60" s="99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100"/>
      <c r="B61" s="101"/>
      <c r="C61" s="101"/>
      <c r="D61" s="101"/>
      <c r="E61" s="99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100"/>
      <c r="B62" s="101"/>
      <c r="C62" s="101"/>
      <c r="D62" s="101"/>
      <c r="E62" s="99"/>
      <c r="F62" s="3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100"/>
      <c r="B63" s="106"/>
      <c r="C63" s="106"/>
      <c r="D63" s="106"/>
      <c r="E63" s="103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100"/>
      <c r="B64" s="106"/>
      <c r="C64" s="106"/>
      <c r="D64" s="106"/>
      <c r="E64" s="10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107"/>
      <c r="B65" s="107"/>
      <c r="C65" s="107"/>
      <c r="D65" s="107"/>
      <c r="E65" s="10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107"/>
      <c r="B66" s="107"/>
      <c r="C66" s="107"/>
      <c r="D66" s="107"/>
      <c r="E66" s="10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107"/>
      <c r="B67" s="107"/>
      <c r="C67" s="107"/>
      <c r="D67" s="107"/>
      <c r="E67" s="10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108"/>
      <c r="B69" s="108"/>
      <c r="C69" s="108"/>
      <c r="D69" s="108"/>
      <c r="E69" s="10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99"/>
      <c r="B70" s="99"/>
      <c r="C70" s="99"/>
      <c r="D70" s="99"/>
      <c r="E70" s="9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100"/>
      <c r="B71" s="101"/>
      <c r="C71" s="101"/>
      <c r="D71" s="101"/>
      <c r="E71" s="10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100"/>
      <c r="B72" s="101"/>
      <c r="C72" s="101"/>
      <c r="D72" s="101"/>
      <c r="E72" s="10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100"/>
      <c r="B73" s="101"/>
      <c r="C73" s="101"/>
      <c r="D73" s="101"/>
      <c r="E73" s="10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100"/>
      <c r="B74" s="102"/>
      <c r="C74" s="102"/>
      <c r="D74" s="101"/>
      <c r="E74" s="10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100"/>
      <c r="B75" s="102"/>
      <c r="C75" s="102"/>
      <c r="D75" s="101"/>
      <c r="E75" s="10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100"/>
      <c r="B76" s="101"/>
      <c r="C76" s="102"/>
      <c r="D76" s="101"/>
      <c r="E76" s="10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100"/>
      <c r="B77" s="101"/>
      <c r="C77" s="101"/>
      <c r="D77" s="101"/>
      <c r="E77" s="10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100"/>
      <c r="B78" s="101"/>
      <c r="C78" s="101"/>
      <c r="D78" s="101"/>
      <c r="E78" s="10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100"/>
      <c r="B79" s="101"/>
      <c r="C79" s="101"/>
      <c r="D79" s="101"/>
      <c r="E79" s="99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100"/>
      <c r="B80" s="101"/>
      <c r="C80" s="101"/>
      <c r="D80" s="101"/>
      <c r="E80" s="10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100"/>
      <c r="B81" s="7"/>
      <c r="C81" s="101"/>
      <c r="D81" s="101"/>
      <c r="E81" s="10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100"/>
      <c r="B82" s="101"/>
      <c r="C82" s="101"/>
      <c r="D82" s="101"/>
      <c r="E82" s="10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100"/>
      <c r="B83" s="101"/>
      <c r="C83" s="101"/>
      <c r="D83" s="101"/>
      <c r="E83" s="104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100"/>
      <c r="B84" s="101"/>
      <c r="C84" s="101"/>
      <c r="D84" s="101"/>
      <c r="E84" s="10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100"/>
      <c r="B85" s="102"/>
      <c r="C85" s="102"/>
      <c r="D85" s="102"/>
      <c r="E85" s="10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100"/>
      <c r="B86" s="102"/>
      <c r="C86" s="102"/>
      <c r="D86" s="102"/>
      <c r="E86" s="10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100"/>
      <c r="B87" s="101"/>
      <c r="C87" s="102"/>
      <c r="D87" s="101"/>
      <c r="E87" s="10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109"/>
      <c r="B88" s="102"/>
      <c r="C88" s="110"/>
      <c r="D88" s="110"/>
      <c r="E88" s="110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109"/>
      <c r="B89" s="101"/>
      <c r="C89" s="110"/>
      <c r="D89" s="10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109"/>
      <c r="B90" s="101"/>
      <c r="C90" s="110"/>
      <c r="D90" s="10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109"/>
      <c r="B91" s="101"/>
      <c r="C91" s="110"/>
      <c r="D91" s="10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100"/>
      <c r="B92" s="111"/>
      <c r="C92" s="112"/>
      <c r="D92" s="33"/>
      <c r="E92" s="33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100"/>
      <c r="B93" s="106"/>
      <c r="C93" s="112"/>
      <c r="D93" s="106"/>
      <c r="E93" s="3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100"/>
      <c r="B94" s="101"/>
      <c r="C94" s="101"/>
      <c r="D94" s="101"/>
      <c r="E94" s="10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100"/>
      <c r="B95" s="101"/>
      <c r="C95" s="110"/>
      <c r="D95" s="101"/>
      <c r="E95" s="9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109"/>
      <c r="B96" s="7"/>
      <c r="C96" s="112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100"/>
      <c r="B97" s="104"/>
      <c r="C97" s="101"/>
      <c r="D97" s="104"/>
      <c r="E97" s="104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100"/>
      <c r="B98" s="101"/>
      <c r="C98" s="7"/>
      <c r="D98" s="101"/>
      <c r="E98" s="10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100"/>
      <c r="B99" s="101"/>
      <c r="C99" s="101"/>
      <c r="D99" s="10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</sheetData>
  <mergeCells count="13">
    <mergeCell ref="A3:A4"/>
    <mergeCell ref="A5:A7"/>
    <mergeCell ref="A1:E1"/>
    <mergeCell ref="A23:A25"/>
    <mergeCell ref="A20:A22"/>
    <mergeCell ref="A26:A28"/>
    <mergeCell ref="A29:A31"/>
    <mergeCell ref="A32:A34"/>
    <mergeCell ref="A36:G36"/>
    <mergeCell ref="A11:A13"/>
    <mergeCell ref="A8:A10"/>
    <mergeCell ref="A14:A16"/>
    <mergeCell ref="A17:A19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3.86"/>
    <col customWidth="1" min="2" max="3" width="13.0"/>
    <col customWidth="1" min="4" max="4" width="15.71"/>
    <col customWidth="1" min="5" max="6" width="13.0"/>
    <col customWidth="1" min="7" max="7" width="15.86"/>
    <col customWidth="1" min="8" max="8" width="15.0"/>
    <col customWidth="1" min="9" max="11" width="13.0"/>
  </cols>
  <sheetData>
    <row r="1" ht="8.25" customHeight="1">
      <c r="A1" s="516"/>
      <c r="B1" s="843" t="s">
        <v>171</v>
      </c>
      <c r="C1" s="844"/>
      <c r="D1" s="844"/>
      <c r="E1" s="844"/>
      <c r="F1" s="844"/>
      <c r="G1" s="844"/>
      <c r="H1" s="844"/>
      <c r="I1" s="844"/>
      <c r="J1" s="845"/>
      <c r="K1" s="52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6.5" customHeight="1">
      <c r="A2" s="523"/>
      <c r="B2" s="553" t="s">
        <v>172</v>
      </c>
      <c r="C2" s="553" t="s">
        <v>173</v>
      </c>
      <c r="D2" s="821" t="s">
        <v>174</v>
      </c>
      <c r="E2" s="553" t="s">
        <v>175</v>
      </c>
      <c r="F2" s="553" t="s">
        <v>176</v>
      </c>
      <c r="G2" s="553" t="s">
        <v>177</v>
      </c>
      <c r="H2" s="553" t="s">
        <v>178</v>
      </c>
      <c r="I2" s="553" t="s">
        <v>179</v>
      </c>
      <c r="J2" s="846" t="s">
        <v>180</v>
      </c>
      <c r="K2" s="555" t="s">
        <v>181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75" customHeight="1">
      <c r="A3" s="847" t="s">
        <v>2</v>
      </c>
      <c r="B3" s="129"/>
      <c r="C3" s="129"/>
      <c r="D3" s="129"/>
      <c r="E3" s="129"/>
      <c r="F3" s="129"/>
      <c r="G3" s="129"/>
      <c r="H3" s="129"/>
      <c r="I3" s="129"/>
      <c r="J3" s="26"/>
      <c r="K3" s="129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71" t="s">
        <v>108</v>
      </c>
      <c r="B4" s="848">
        <v>1.0</v>
      </c>
      <c r="C4" s="572"/>
      <c r="D4" s="570">
        <v>1.0</v>
      </c>
      <c r="E4" s="572"/>
      <c r="F4" s="604">
        <v>1.0</v>
      </c>
      <c r="G4" s="574"/>
      <c r="H4" s="574"/>
      <c r="I4" s="604">
        <v>1.0</v>
      </c>
      <c r="J4" s="849"/>
      <c r="K4" s="850">
        <f t="shared" ref="K4:K17" si="1">SUM(B4:J4)</f>
        <v>4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>
      <c r="A5" s="204" t="s">
        <v>112</v>
      </c>
      <c r="B5" s="570">
        <v>1.0</v>
      </c>
      <c r="C5" s="574"/>
      <c r="D5" s="570">
        <v>1.0</v>
      </c>
      <c r="E5" s="604">
        <v>1.0</v>
      </c>
      <c r="F5" s="572"/>
      <c r="G5" s="851">
        <v>1.0</v>
      </c>
      <c r="H5" s="852"/>
      <c r="I5" s="851">
        <v>1.0</v>
      </c>
      <c r="J5" s="853"/>
      <c r="K5" s="850">
        <f t="shared" si="1"/>
        <v>5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>
      <c r="A6" s="204" t="s">
        <v>114</v>
      </c>
      <c r="B6" s="604">
        <v>1.0</v>
      </c>
      <c r="C6" s="570">
        <v>1.0</v>
      </c>
      <c r="D6" s="570">
        <v>1.0</v>
      </c>
      <c r="E6" s="604">
        <v>1.0</v>
      </c>
      <c r="F6" s="570">
        <v>1.0</v>
      </c>
      <c r="G6" s="604">
        <v>1.0</v>
      </c>
      <c r="H6" s="604">
        <v>1.0</v>
      </c>
      <c r="I6" s="604">
        <v>1.0</v>
      </c>
      <c r="J6" s="854">
        <v>1.0</v>
      </c>
      <c r="K6" s="850">
        <f t="shared" si="1"/>
        <v>9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>
      <c r="A7" s="371" t="s">
        <v>182</v>
      </c>
      <c r="B7" s="604"/>
      <c r="C7" s="572"/>
      <c r="D7" s="601" t="s">
        <v>183</v>
      </c>
      <c r="E7" s="572"/>
      <c r="F7" s="572"/>
      <c r="G7" s="574"/>
      <c r="H7" s="574"/>
      <c r="I7" s="574"/>
      <c r="J7" s="853"/>
      <c r="K7" s="850">
        <f t="shared" si="1"/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>
      <c r="A8" s="204" t="s">
        <v>117</v>
      </c>
      <c r="B8" s="604">
        <v>1.0</v>
      </c>
      <c r="C8" s="572"/>
      <c r="D8" s="570">
        <v>1.0</v>
      </c>
      <c r="E8" s="570">
        <v>1.0</v>
      </c>
      <c r="F8" s="570">
        <v>1.0</v>
      </c>
      <c r="G8" s="604">
        <v>1.0</v>
      </c>
      <c r="H8" s="574"/>
      <c r="I8" s="574"/>
      <c r="J8" s="853"/>
      <c r="K8" s="850">
        <f t="shared" si="1"/>
        <v>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>
      <c r="A9" s="204" t="s">
        <v>122</v>
      </c>
      <c r="B9" s="604">
        <v>1.0</v>
      </c>
      <c r="C9" s="570">
        <v>1.0</v>
      </c>
      <c r="D9" s="572"/>
      <c r="E9" s="601">
        <v>1.0</v>
      </c>
      <c r="F9" s="570">
        <v>1.0</v>
      </c>
      <c r="G9" s="604">
        <v>1.0</v>
      </c>
      <c r="H9" s="604">
        <v>1.0</v>
      </c>
      <c r="I9" s="604">
        <v>1.0</v>
      </c>
      <c r="J9" s="854">
        <v>1.0</v>
      </c>
      <c r="K9" s="850">
        <f t="shared" si="1"/>
        <v>8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>
      <c r="A10" s="199" t="s">
        <v>184</v>
      </c>
      <c r="B10" s="578">
        <v>1.0</v>
      </c>
      <c r="C10" s="604">
        <v>1.0</v>
      </c>
      <c r="D10" s="601" t="s">
        <v>185</v>
      </c>
      <c r="E10" s="578">
        <v>1.0</v>
      </c>
      <c r="F10" s="582"/>
      <c r="G10" s="855"/>
      <c r="H10" s="855"/>
      <c r="I10" s="855"/>
      <c r="J10" s="700"/>
      <c r="K10" s="850">
        <f t="shared" si="1"/>
        <v>3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>
      <c r="A11" s="204" t="s">
        <v>125</v>
      </c>
      <c r="B11" s="604">
        <v>1.0</v>
      </c>
      <c r="C11" s="570">
        <v>1.0</v>
      </c>
      <c r="D11" s="570">
        <v>1.0</v>
      </c>
      <c r="E11" s="604">
        <v>1.0</v>
      </c>
      <c r="F11" s="572"/>
      <c r="G11" s="604">
        <v>1.0</v>
      </c>
      <c r="H11" s="574"/>
      <c r="I11" s="574"/>
      <c r="J11" s="853"/>
      <c r="K11" s="850">
        <f t="shared" si="1"/>
        <v>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>
      <c r="A12" s="371" t="s">
        <v>129</v>
      </c>
      <c r="B12" s="604">
        <v>1.0</v>
      </c>
      <c r="C12" s="572"/>
      <c r="D12" s="570">
        <v>1.0</v>
      </c>
      <c r="E12" s="570">
        <v>1.0</v>
      </c>
      <c r="F12" s="604">
        <v>1.0</v>
      </c>
      <c r="G12" s="574"/>
      <c r="H12" s="604">
        <v>1.0</v>
      </c>
      <c r="I12" s="574"/>
      <c r="J12" s="853"/>
      <c r="K12" s="850">
        <f t="shared" si="1"/>
        <v>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>
      <c r="A13" s="371" t="s">
        <v>130</v>
      </c>
      <c r="B13" s="604">
        <v>1.0</v>
      </c>
      <c r="C13" s="574"/>
      <c r="D13" s="570">
        <v>1.0</v>
      </c>
      <c r="E13" s="570">
        <v>1.0</v>
      </c>
      <c r="F13" s="572"/>
      <c r="G13" s="604">
        <v>1.0</v>
      </c>
      <c r="H13" s="574"/>
      <c r="I13" s="604">
        <v>1.0</v>
      </c>
      <c r="J13" s="853"/>
      <c r="K13" s="850">
        <f t="shared" si="1"/>
        <v>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>
      <c r="A14" s="204" t="s">
        <v>131</v>
      </c>
      <c r="B14" s="604">
        <v>1.0</v>
      </c>
      <c r="C14" s="604">
        <v>1.0</v>
      </c>
      <c r="D14" s="570">
        <v>1.0</v>
      </c>
      <c r="E14" s="570">
        <v>1.0</v>
      </c>
      <c r="F14" s="572"/>
      <c r="G14" s="604">
        <v>1.0</v>
      </c>
      <c r="H14" s="604">
        <v>1.0</v>
      </c>
      <c r="I14" s="604">
        <v>1.0</v>
      </c>
      <c r="J14" s="856">
        <v>1.0</v>
      </c>
      <c r="K14" s="850">
        <f t="shared" si="1"/>
        <v>8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>
      <c r="A15" s="371" t="s">
        <v>143</v>
      </c>
      <c r="B15" s="604">
        <v>1.0</v>
      </c>
      <c r="C15" s="604">
        <v>1.0</v>
      </c>
      <c r="D15" s="570">
        <v>1.0</v>
      </c>
      <c r="E15" s="570">
        <v>1.0</v>
      </c>
      <c r="F15" s="574"/>
      <c r="G15" s="604">
        <v>1.0</v>
      </c>
      <c r="H15" s="604">
        <v>1.0</v>
      </c>
      <c r="I15" s="604">
        <v>1.0</v>
      </c>
      <c r="J15" s="854">
        <v>1.0</v>
      </c>
      <c r="K15" s="850">
        <f t="shared" si="1"/>
        <v>8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>
      <c r="A16" s="371" t="s">
        <v>186</v>
      </c>
      <c r="B16" s="604">
        <v>1.0</v>
      </c>
      <c r="C16" s="604">
        <v>1.0</v>
      </c>
      <c r="D16" s="570">
        <v>1.0</v>
      </c>
      <c r="E16" s="570">
        <v>1.0</v>
      </c>
      <c r="F16" s="604">
        <v>1.0</v>
      </c>
      <c r="G16" s="604">
        <v>1.0</v>
      </c>
      <c r="H16" s="604">
        <v>1.0</v>
      </c>
      <c r="I16" s="604">
        <v>1.0</v>
      </c>
      <c r="J16" s="854">
        <v>1.0</v>
      </c>
      <c r="K16" s="850">
        <f t="shared" si="1"/>
        <v>9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>
      <c r="A17" s="371" t="s">
        <v>187</v>
      </c>
      <c r="B17" s="574"/>
      <c r="C17" s="574"/>
      <c r="D17" s="572"/>
      <c r="E17" s="570">
        <v>1.0</v>
      </c>
      <c r="F17" s="574"/>
      <c r="G17" s="574"/>
      <c r="H17" s="574"/>
      <c r="I17" s="604">
        <v>1.0</v>
      </c>
      <c r="J17" s="853"/>
      <c r="K17" s="850">
        <f t="shared" si="1"/>
        <v>2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>
      <c r="A18" s="371" t="s">
        <v>188</v>
      </c>
      <c r="B18" s="604">
        <v>1.0</v>
      </c>
      <c r="C18" s="574"/>
      <c r="D18" s="570">
        <v>1.0</v>
      </c>
      <c r="E18" s="570">
        <v>1.0</v>
      </c>
      <c r="F18" s="604">
        <v>1.0</v>
      </c>
      <c r="G18" s="604">
        <v>1.0</v>
      </c>
      <c r="H18" s="604">
        <v>1.0</v>
      </c>
      <c r="I18" s="604">
        <v>1.0</v>
      </c>
      <c r="J18" s="854">
        <v>1.0</v>
      </c>
      <c r="K18" s="850">
        <f>SUM(A18:J18)</f>
        <v>8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>
      <c r="A19" s="856" t="s">
        <v>83</v>
      </c>
      <c r="B19" s="574"/>
      <c r="C19" s="574"/>
      <c r="D19" s="572"/>
      <c r="E19" s="570"/>
      <c r="F19" s="574"/>
      <c r="G19" s="604">
        <v>1.0</v>
      </c>
      <c r="H19" s="574"/>
      <c r="I19" s="604">
        <v>1.0</v>
      </c>
      <c r="J19" s="853"/>
      <c r="K19" s="850">
        <f t="shared" ref="K19:K23" si="2">SUM(B19:J19)</f>
        <v>2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>
      <c r="A20" s="856" t="s">
        <v>92</v>
      </c>
      <c r="B20" s="574"/>
      <c r="C20" s="574"/>
      <c r="D20" s="572"/>
      <c r="E20" s="570"/>
      <c r="F20" s="574"/>
      <c r="G20" s="604">
        <v>1.0</v>
      </c>
      <c r="H20" s="574"/>
      <c r="I20" s="604">
        <v>1.0</v>
      </c>
      <c r="J20" s="853"/>
      <c r="K20" s="850">
        <f t="shared" si="2"/>
        <v>2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>
      <c r="A21" s="856" t="s">
        <v>160</v>
      </c>
      <c r="B21" s="574"/>
      <c r="C21" s="574"/>
      <c r="D21" s="572"/>
      <c r="E21" s="570"/>
      <c r="F21" s="574"/>
      <c r="G21" s="604">
        <v>1.0</v>
      </c>
      <c r="H21" s="574"/>
      <c r="I21" s="604">
        <v>1.0</v>
      </c>
      <c r="J21" s="853"/>
      <c r="K21" s="850">
        <f t="shared" si="2"/>
        <v>2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>
      <c r="A22" s="856" t="s">
        <v>189</v>
      </c>
      <c r="B22" s="574"/>
      <c r="C22" s="574"/>
      <c r="D22" s="572"/>
      <c r="E22" s="570">
        <v>1.0</v>
      </c>
      <c r="F22" s="574"/>
      <c r="G22" s="574"/>
      <c r="H22" s="574"/>
      <c r="I22" s="574"/>
      <c r="J22" s="853"/>
      <c r="K22" s="850">
        <f t="shared" si="2"/>
        <v>1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>
      <c r="A23" s="857" t="s">
        <v>88</v>
      </c>
      <c r="B23" s="620"/>
      <c r="C23" s="620"/>
      <c r="D23" s="858"/>
      <c r="E23" s="859">
        <v>1.0</v>
      </c>
      <c r="F23" s="620"/>
      <c r="G23" s="620"/>
      <c r="H23" s="860">
        <v>1.0</v>
      </c>
      <c r="I23" s="860">
        <v>1.0</v>
      </c>
      <c r="J23" s="861">
        <v>1.0</v>
      </c>
      <c r="K23" s="862">
        <f t="shared" si="2"/>
        <v>4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>
      <c r="A24" s="863"/>
      <c r="B24" s="639">
        <f t="shared" ref="B24:J24" si="3">SUM(B4:B23)</f>
        <v>13</v>
      </c>
      <c r="C24" s="639">
        <f t="shared" si="3"/>
        <v>7</v>
      </c>
      <c r="D24" s="639">
        <f t="shared" si="3"/>
        <v>11</v>
      </c>
      <c r="E24" s="639">
        <f t="shared" si="3"/>
        <v>15</v>
      </c>
      <c r="F24" s="639">
        <f t="shared" si="3"/>
        <v>7</v>
      </c>
      <c r="G24" s="864">
        <f t="shared" si="3"/>
        <v>13</v>
      </c>
      <c r="H24" s="864">
        <f t="shared" si="3"/>
        <v>8</v>
      </c>
      <c r="I24" s="864">
        <f t="shared" si="3"/>
        <v>14</v>
      </c>
      <c r="J24" s="639">
        <f t="shared" si="3"/>
        <v>7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>
      <c r="A25" s="86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>
      <c r="A26" s="863"/>
      <c r="B26" s="865"/>
      <c r="C26" s="865"/>
      <c r="D26" s="865"/>
      <c r="E26" s="865"/>
      <c r="F26" s="865"/>
      <c r="G26" s="865"/>
      <c r="H26" s="865"/>
      <c r="I26" s="865"/>
      <c r="J26" s="86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>
      <c r="A27" s="355"/>
      <c r="B27" s="866" t="s">
        <v>190</v>
      </c>
      <c r="J27" s="130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>
      <c r="A28" s="863"/>
      <c r="B28" s="867" t="s">
        <v>191</v>
      </c>
      <c r="C28" s="868" t="s">
        <v>192</v>
      </c>
      <c r="D28" s="869" t="s">
        <v>193</v>
      </c>
      <c r="E28" s="868" t="s">
        <v>164</v>
      </c>
      <c r="F28" s="868" t="s">
        <v>194</v>
      </c>
      <c r="G28" s="868" t="s">
        <v>195</v>
      </c>
      <c r="H28" s="868" t="s">
        <v>196</v>
      </c>
      <c r="I28" s="870"/>
      <c r="J28" s="870"/>
      <c r="K28" s="871" t="s">
        <v>181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>
      <c r="A29" s="872" t="s">
        <v>2</v>
      </c>
      <c r="B29" s="873"/>
      <c r="C29" s="129"/>
      <c r="D29" s="129"/>
      <c r="E29" s="129"/>
      <c r="F29" s="129"/>
      <c r="G29" s="129"/>
      <c r="H29" s="129"/>
      <c r="I29" s="129"/>
      <c r="J29" s="129"/>
      <c r="K29" s="2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>
      <c r="A30" s="371" t="s">
        <v>108</v>
      </c>
      <c r="B30" s="823">
        <v>1.0</v>
      </c>
      <c r="C30" s="824"/>
      <c r="D30" s="824"/>
      <c r="E30" s="823">
        <v>1.0</v>
      </c>
      <c r="F30" s="824"/>
      <c r="G30" s="823">
        <v>1.0</v>
      </c>
      <c r="H30" s="824"/>
      <c r="I30" s="824"/>
      <c r="J30" s="874"/>
      <c r="K30" s="875">
        <f t="shared" ref="K30:K50" si="4">SUM(B30:J30)</f>
        <v>3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>
      <c r="A31" s="204" t="s">
        <v>112</v>
      </c>
      <c r="B31" s="823">
        <v>1.0</v>
      </c>
      <c r="C31" s="824"/>
      <c r="D31" s="823">
        <v>1.0</v>
      </c>
      <c r="E31" s="823">
        <v>1.0</v>
      </c>
      <c r="F31" s="824"/>
      <c r="G31" s="823">
        <v>1.0</v>
      </c>
      <c r="H31" s="824"/>
      <c r="I31" s="876"/>
      <c r="J31" s="663"/>
      <c r="K31" s="875">
        <f t="shared" si="4"/>
        <v>4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>
      <c r="A32" s="204" t="s">
        <v>114</v>
      </c>
      <c r="B32" s="823">
        <v>1.0</v>
      </c>
      <c r="C32" s="823">
        <v>1.0</v>
      </c>
      <c r="D32" s="824"/>
      <c r="E32" s="824"/>
      <c r="F32" s="823">
        <v>1.0</v>
      </c>
      <c r="G32" s="823">
        <v>1.0</v>
      </c>
      <c r="H32" s="823">
        <v>1.0</v>
      </c>
      <c r="I32" s="876"/>
      <c r="J32" s="663"/>
      <c r="K32" s="875">
        <f t="shared" si="4"/>
        <v>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>
      <c r="A33" s="204" t="s">
        <v>117</v>
      </c>
      <c r="B33" s="823">
        <v>1.0</v>
      </c>
      <c r="C33" s="824"/>
      <c r="D33" s="823">
        <v>1.0</v>
      </c>
      <c r="E33" s="823">
        <v>1.0</v>
      </c>
      <c r="F33" s="824"/>
      <c r="G33" s="823"/>
      <c r="H33" s="824"/>
      <c r="I33" s="876"/>
      <c r="J33" s="663"/>
      <c r="K33" s="875">
        <f t="shared" si="4"/>
        <v>3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204" t="s">
        <v>122</v>
      </c>
      <c r="B34" s="823">
        <v>1.0</v>
      </c>
      <c r="C34" s="823">
        <v>1.0</v>
      </c>
      <c r="D34" s="824"/>
      <c r="E34" s="823">
        <v>1.0</v>
      </c>
      <c r="F34" s="824"/>
      <c r="G34" s="823">
        <v>1.0</v>
      </c>
      <c r="H34" s="823">
        <v>1.0</v>
      </c>
      <c r="I34" s="876"/>
      <c r="J34" s="663"/>
      <c r="K34" s="875">
        <f t="shared" si="4"/>
        <v>5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>
      <c r="A35" s="204" t="s">
        <v>125</v>
      </c>
      <c r="B35" s="823">
        <v>1.0</v>
      </c>
      <c r="C35" s="824"/>
      <c r="D35" s="823">
        <v>1.0</v>
      </c>
      <c r="E35" s="823">
        <v>1.0</v>
      </c>
      <c r="F35" s="823">
        <v>1.0</v>
      </c>
      <c r="G35" s="877">
        <v>1.0</v>
      </c>
      <c r="H35" s="824"/>
      <c r="I35" s="876"/>
      <c r="J35" s="663"/>
      <c r="K35" s="875">
        <f t="shared" si="4"/>
        <v>5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>
      <c r="A36" s="371" t="s">
        <v>129</v>
      </c>
      <c r="B36" s="823">
        <v>1.0</v>
      </c>
      <c r="C36" s="824"/>
      <c r="D36" s="824"/>
      <c r="E36" s="823">
        <v>1.0</v>
      </c>
      <c r="F36" s="824"/>
      <c r="G36" s="876"/>
      <c r="H36" s="824"/>
      <c r="I36" s="824"/>
      <c r="J36" s="874"/>
      <c r="K36" s="875">
        <f t="shared" si="4"/>
        <v>2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>
      <c r="A37" s="371" t="s">
        <v>130</v>
      </c>
      <c r="B37" s="823">
        <v>1.0</v>
      </c>
      <c r="C37" s="824"/>
      <c r="D37" s="824"/>
      <c r="E37" s="823">
        <v>1.0</v>
      </c>
      <c r="F37" s="824"/>
      <c r="G37" s="824"/>
      <c r="H37" s="876"/>
      <c r="I37" s="824"/>
      <c r="J37" s="874"/>
      <c r="K37" s="875">
        <f t="shared" si="4"/>
        <v>2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>
      <c r="A38" s="204" t="s">
        <v>131</v>
      </c>
      <c r="B38" s="823">
        <v>1.0</v>
      </c>
      <c r="C38" s="823">
        <v>1.0</v>
      </c>
      <c r="D38" s="824"/>
      <c r="E38" s="823">
        <v>1.0</v>
      </c>
      <c r="F38" s="823">
        <v>1.0</v>
      </c>
      <c r="G38" s="823">
        <v>1.0</v>
      </c>
      <c r="H38" s="877">
        <v>1.0</v>
      </c>
      <c r="I38" s="824"/>
      <c r="J38" s="874"/>
      <c r="K38" s="875">
        <f t="shared" si="4"/>
        <v>6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>
      <c r="A39" s="371" t="s">
        <v>143</v>
      </c>
      <c r="B39" s="823">
        <v>1.0</v>
      </c>
      <c r="C39" s="823">
        <v>1.0</v>
      </c>
      <c r="D39" s="824"/>
      <c r="E39" s="823">
        <v>1.0</v>
      </c>
      <c r="F39" s="824"/>
      <c r="G39" s="823">
        <v>1.0</v>
      </c>
      <c r="H39" s="876"/>
      <c r="I39" s="824"/>
      <c r="J39" s="874"/>
      <c r="K39" s="875">
        <f t="shared" si="4"/>
        <v>4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>
      <c r="A40" s="371" t="s">
        <v>186</v>
      </c>
      <c r="B40" s="823">
        <v>1.0</v>
      </c>
      <c r="C40" s="823">
        <v>1.0</v>
      </c>
      <c r="D40" s="824"/>
      <c r="E40" s="823">
        <v>1.0</v>
      </c>
      <c r="F40" s="824"/>
      <c r="G40" s="824"/>
      <c r="H40" s="877">
        <v>1.0</v>
      </c>
      <c r="I40" s="824"/>
      <c r="J40" s="874"/>
      <c r="K40" s="875">
        <f t="shared" si="4"/>
        <v>4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>
      <c r="A41" s="371" t="s">
        <v>187</v>
      </c>
      <c r="B41" s="823">
        <v>1.0</v>
      </c>
      <c r="C41" s="824"/>
      <c r="D41" s="824"/>
      <c r="E41" s="824"/>
      <c r="F41" s="824"/>
      <c r="G41" s="824"/>
      <c r="H41" s="876"/>
      <c r="I41" s="824"/>
      <c r="J41" s="874"/>
      <c r="K41" s="875">
        <f t="shared" si="4"/>
        <v>1</v>
      </c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>
      <c r="A42" s="371" t="s">
        <v>188</v>
      </c>
      <c r="B42" s="823">
        <v>1.0</v>
      </c>
      <c r="C42" s="823">
        <v>1.0</v>
      </c>
      <c r="D42" s="824"/>
      <c r="E42" s="823">
        <v>1.0</v>
      </c>
      <c r="F42" s="824"/>
      <c r="G42" s="824"/>
      <c r="H42" s="877">
        <v>1.0</v>
      </c>
      <c r="I42" s="824"/>
      <c r="J42" s="874"/>
      <c r="K42" s="875">
        <f t="shared" si="4"/>
        <v>4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>
      <c r="A43" s="878" t="s">
        <v>140</v>
      </c>
      <c r="B43" s="823">
        <v>1.0</v>
      </c>
      <c r="C43" s="824"/>
      <c r="D43" s="824"/>
      <c r="E43" s="824"/>
      <c r="F43" s="824"/>
      <c r="G43" s="876"/>
      <c r="H43" s="824"/>
      <c r="I43" s="824"/>
      <c r="J43" s="874"/>
      <c r="K43" s="875">
        <f t="shared" si="4"/>
        <v>1</v>
      </c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>
      <c r="A44" s="856" t="s">
        <v>83</v>
      </c>
      <c r="B44" s="824"/>
      <c r="C44" s="824"/>
      <c r="D44" s="823">
        <v>1.0</v>
      </c>
      <c r="E44" s="824"/>
      <c r="F44" s="824"/>
      <c r="G44" s="876"/>
      <c r="H44" s="824"/>
      <c r="I44" s="824"/>
      <c r="J44" s="874"/>
      <c r="K44" s="875">
        <f t="shared" si="4"/>
        <v>1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856" t="s">
        <v>92</v>
      </c>
      <c r="B45" s="826"/>
      <c r="C45" s="826"/>
      <c r="D45" s="826"/>
      <c r="E45" s="826"/>
      <c r="F45" s="826"/>
      <c r="G45" s="826"/>
      <c r="H45" s="879">
        <v>1.0</v>
      </c>
      <c r="I45" s="826"/>
      <c r="J45" s="826"/>
      <c r="K45" s="880">
        <f t="shared" si="4"/>
        <v>1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>
      <c r="A46" s="856" t="s">
        <v>169</v>
      </c>
      <c r="B46" s="879"/>
      <c r="C46" s="826"/>
      <c r="D46" s="879">
        <v>1.0</v>
      </c>
      <c r="E46" s="826"/>
      <c r="F46" s="826"/>
      <c r="G46" s="826"/>
      <c r="H46" s="826"/>
      <c r="I46" s="826"/>
      <c r="J46" s="826"/>
      <c r="K46" s="880">
        <f t="shared" si="4"/>
        <v>1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>
      <c r="A47" s="856" t="s">
        <v>86</v>
      </c>
      <c r="B47" s="879"/>
      <c r="C47" s="826"/>
      <c r="D47" s="879">
        <v>1.0</v>
      </c>
      <c r="E47" s="826"/>
      <c r="F47" s="826"/>
      <c r="G47" s="826"/>
      <c r="H47" s="826"/>
      <c r="I47" s="826"/>
      <c r="J47" s="826"/>
      <c r="K47" s="880">
        <f t="shared" si="4"/>
        <v>1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>
      <c r="A48" s="856" t="s">
        <v>160</v>
      </c>
      <c r="B48" s="879">
        <v>1.0</v>
      </c>
      <c r="C48" s="826"/>
      <c r="D48" s="879">
        <v>1.0</v>
      </c>
      <c r="E48" s="826"/>
      <c r="F48" s="611">
        <v>1.0</v>
      </c>
      <c r="G48" s="826"/>
      <c r="H48" s="826"/>
      <c r="I48" s="826"/>
      <c r="J48" s="826"/>
      <c r="K48" s="880">
        <f t="shared" si="4"/>
        <v>3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>
      <c r="A49" s="856" t="s">
        <v>189</v>
      </c>
      <c r="B49" s="826"/>
      <c r="C49" s="826"/>
      <c r="D49" s="879">
        <v>1.0</v>
      </c>
      <c r="E49" s="826"/>
      <c r="F49" s="611">
        <v>1.0</v>
      </c>
      <c r="G49" s="826"/>
      <c r="H49" s="826"/>
      <c r="I49" s="826"/>
      <c r="J49" s="826"/>
      <c r="K49" s="880">
        <f t="shared" si="4"/>
        <v>2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>
      <c r="A50" s="857" t="s">
        <v>88</v>
      </c>
      <c r="B50" s="881">
        <v>1.0</v>
      </c>
      <c r="C50" s="881">
        <v>1.0</v>
      </c>
      <c r="D50" s="882"/>
      <c r="E50" s="882"/>
      <c r="F50" s="883">
        <v>1.0</v>
      </c>
      <c r="G50" s="881"/>
      <c r="H50" s="881">
        <v>1.0</v>
      </c>
      <c r="I50" s="882"/>
      <c r="J50" s="882"/>
      <c r="K50" s="829">
        <f t="shared" si="4"/>
        <v>4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>
      <c r="A51" s="639"/>
      <c r="B51" s="637">
        <f t="shared" ref="B51:F51" si="5">SUM(B30:B50)</f>
        <v>16</v>
      </c>
      <c r="C51" s="637">
        <f t="shared" si="5"/>
        <v>7</v>
      </c>
      <c r="D51" s="637">
        <f t="shared" si="5"/>
        <v>8</v>
      </c>
      <c r="E51" s="637">
        <f t="shared" si="5"/>
        <v>11</v>
      </c>
      <c r="F51" s="637">
        <f t="shared" si="5"/>
        <v>6</v>
      </c>
      <c r="G51" s="884">
        <v>8.0</v>
      </c>
      <c r="H51" s="884">
        <v>7.0</v>
      </c>
      <c r="I51" s="651">
        <f t="shared" ref="I51:J51" si="6">SUM(I30:I50)</f>
        <v>0</v>
      </c>
      <c r="J51" s="637">
        <f t="shared" si="6"/>
        <v>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>
      <c r="A52" s="33"/>
      <c r="B52" s="865"/>
      <c r="C52" s="865"/>
      <c r="D52" s="865"/>
      <c r="E52" s="865"/>
      <c r="F52" s="865"/>
      <c r="G52" s="865"/>
      <c r="H52" s="865"/>
      <c r="I52" s="865"/>
      <c r="J52" s="865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>
      <c r="A53" s="516"/>
      <c r="B53" s="820" t="s">
        <v>197</v>
      </c>
      <c r="C53" s="134"/>
      <c r="D53" s="134"/>
      <c r="E53" s="134"/>
      <c r="F53" s="134"/>
      <c r="G53" s="134"/>
      <c r="H53" s="134"/>
      <c r="I53" s="134"/>
      <c r="J53" s="129"/>
      <c r="K53" s="521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>
      <c r="A54" s="523"/>
      <c r="B54" s="822"/>
      <c r="C54" s="555"/>
      <c r="D54" s="834"/>
      <c r="E54" s="555"/>
      <c r="F54" s="555"/>
      <c r="G54" s="555"/>
      <c r="H54" s="555"/>
      <c r="I54" s="555"/>
      <c r="J54" s="555"/>
      <c r="K54" s="871" t="s">
        <v>181</v>
      </c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>
      <c r="A55" s="557" t="s">
        <v>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20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>
      <c r="A56" s="371" t="s">
        <v>108</v>
      </c>
      <c r="B56" s="839"/>
      <c r="C56" s="840"/>
      <c r="D56" s="840"/>
      <c r="E56" s="840"/>
      <c r="F56" s="840"/>
      <c r="G56" s="840"/>
      <c r="H56" s="885"/>
      <c r="I56" s="840"/>
      <c r="J56" s="19"/>
      <c r="K56" s="850">
        <f t="shared" ref="K56:K70" si="7">SUM(B56:J56)</f>
        <v>0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>
      <c r="A57" s="204" t="s">
        <v>112</v>
      </c>
      <c r="B57" s="839"/>
      <c r="C57" s="840"/>
      <c r="D57" s="839"/>
      <c r="E57" s="839"/>
      <c r="F57" s="840"/>
      <c r="G57" s="840"/>
      <c r="H57" s="885"/>
      <c r="I57" s="885"/>
      <c r="J57" s="886"/>
      <c r="K57" s="850">
        <f t="shared" si="7"/>
        <v>0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>
      <c r="A58" s="204" t="s">
        <v>114</v>
      </c>
      <c r="B58" s="839"/>
      <c r="C58" s="839"/>
      <c r="D58" s="839"/>
      <c r="E58" s="839"/>
      <c r="F58" s="838"/>
      <c r="G58" s="840"/>
      <c r="H58" s="885"/>
      <c r="I58" s="885"/>
      <c r="J58" s="886"/>
      <c r="K58" s="850">
        <f t="shared" si="7"/>
        <v>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>
      <c r="A59" s="204" t="s">
        <v>117</v>
      </c>
      <c r="B59" s="839"/>
      <c r="C59" s="839"/>
      <c r="D59" s="839"/>
      <c r="E59" s="839"/>
      <c r="F59" s="838"/>
      <c r="G59" s="840"/>
      <c r="H59" s="885"/>
      <c r="I59" s="885"/>
      <c r="J59" s="886"/>
      <c r="K59" s="850">
        <f t="shared" si="7"/>
        <v>0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>
      <c r="A60" s="204" t="s">
        <v>122</v>
      </c>
      <c r="B60" s="839"/>
      <c r="C60" s="839"/>
      <c r="D60" s="839"/>
      <c r="E60" s="839"/>
      <c r="F60" s="838"/>
      <c r="G60" s="840"/>
      <c r="H60" s="885"/>
      <c r="I60" s="885"/>
      <c r="J60" s="886"/>
      <c r="K60" s="850">
        <f t="shared" si="7"/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>
      <c r="A61" s="199" t="s">
        <v>184</v>
      </c>
      <c r="B61" s="839"/>
      <c r="C61" s="839"/>
      <c r="D61" s="839"/>
      <c r="E61" s="839"/>
      <c r="F61" s="838"/>
      <c r="G61" s="840"/>
      <c r="H61" s="885"/>
      <c r="I61" s="885"/>
      <c r="J61" s="886"/>
      <c r="K61" s="850">
        <f t="shared" si="7"/>
        <v>0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>
      <c r="A62" s="204" t="s">
        <v>125</v>
      </c>
      <c r="B62" s="840"/>
      <c r="C62" s="840"/>
      <c r="D62" s="839"/>
      <c r="E62" s="839"/>
      <c r="F62" s="838"/>
      <c r="G62" s="855"/>
      <c r="H62" s="885"/>
      <c r="I62" s="855"/>
      <c r="J62" s="886"/>
      <c r="K62" s="850">
        <f t="shared" si="7"/>
        <v>0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>
      <c r="A63" s="371" t="s">
        <v>129</v>
      </c>
      <c r="B63" s="839"/>
      <c r="C63" s="839"/>
      <c r="D63" s="839"/>
      <c r="E63" s="839"/>
      <c r="F63" s="838"/>
      <c r="G63" s="885"/>
      <c r="H63" s="885"/>
      <c r="I63" s="885"/>
      <c r="J63" s="886"/>
      <c r="K63" s="850">
        <f t="shared" si="7"/>
        <v>0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>
      <c r="A64" s="371" t="s">
        <v>130</v>
      </c>
      <c r="B64" s="840"/>
      <c r="C64" s="839"/>
      <c r="D64" s="839"/>
      <c r="E64" s="839"/>
      <c r="F64" s="840"/>
      <c r="G64" s="885"/>
      <c r="H64" s="885"/>
      <c r="I64" s="840"/>
      <c r="J64" s="19"/>
      <c r="K64" s="850">
        <f t="shared" si="7"/>
        <v>0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>
      <c r="A65" s="204" t="s">
        <v>131</v>
      </c>
      <c r="B65" s="840"/>
      <c r="C65" s="840"/>
      <c r="D65" s="840"/>
      <c r="E65" s="839"/>
      <c r="F65" s="840"/>
      <c r="G65" s="885"/>
      <c r="H65" s="885"/>
      <c r="I65" s="840"/>
      <c r="J65" s="19"/>
      <c r="K65" s="850">
        <f t="shared" si="7"/>
        <v>0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>
      <c r="A66" s="371" t="s">
        <v>143</v>
      </c>
      <c r="B66" s="840"/>
      <c r="C66" s="840"/>
      <c r="D66" s="840"/>
      <c r="E66" s="839"/>
      <c r="F66" s="852"/>
      <c r="G66" s="885"/>
      <c r="H66" s="885"/>
      <c r="I66" s="840"/>
      <c r="J66" s="19"/>
      <c r="K66" s="850">
        <f t="shared" si="7"/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>
      <c r="A67" s="371" t="s">
        <v>186</v>
      </c>
      <c r="B67" s="582"/>
      <c r="C67" s="582"/>
      <c r="D67" s="582"/>
      <c r="E67" s="582"/>
      <c r="F67" s="855"/>
      <c r="G67" s="855"/>
      <c r="H67" s="855"/>
      <c r="I67" s="855"/>
      <c r="J67" s="19"/>
      <c r="K67" s="850">
        <f t="shared" si="7"/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>
      <c r="A68" s="371" t="s">
        <v>187</v>
      </c>
      <c r="B68" s="582"/>
      <c r="C68" s="582"/>
      <c r="D68" s="582"/>
      <c r="E68" s="582"/>
      <c r="F68" s="855"/>
      <c r="G68" s="855"/>
      <c r="H68" s="855"/>
      <c r="I68" s="855"/>
      <c r="J68" s="19"/>
      <c r="K68" s="850">
        <f t="shared" si="7"/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>
      <c r="A69" s="371" t="s">
        <v>188</v>
      </c>
      <c r="B69" s="582"/>
      <c r="C69" s="582"/>
      <c r="D69" s="582"/>
      <c r="E69" s="582"/>
      <c r="F69" s="855"/>
      <c r="G69" s="855"/>
      <c r="H69" s="855"/>
      <c r="I69" s="855"/>
      <c r="J69" s="19"/>
      <c r="K69" s="850">
        <f t="shared" si="7"/>
        <v>0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>
      <c r="A70" s="371" t="s">
        <v>206</v>
      </c>
      <c r="B70" s="582"/>
      <c r="C70" s="582"/>
      <c r="D70" s="582"/>
      <c r="E70" s="582"/>
      <c r="F70" s="855"/>
      <c r="G70" s="855"/>
      <c r="H70" s="855"/>
      <c r="I70" s="855"/>
      <c r="J70" s="19"/>
      <c r="K70" s="850">
        <f t="shared" si="7"/>
        <v>0</v>
      </c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>
      <c r="A71" s="371"/>
      <c r="B71" s="582"/>
      <c r="C71" s="582"/>
      <c r="D71" s="582"/>
      <c r="E71" s="582"/>
      <c r="F71" s="855"/>
      <c r="G71" s="855"/>
      <c r="H71" s="855"/>
      <c r="I71" s="855"/>
      <c r="J71" s="19"/>
      <c r="K71" s="85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>
      <c r="A72" s="888"/>
      <c r="B72" s="523"/>
      <c r="C72" s="523"/>
      <c r="D72" s="523"/>
      <c r="E72" s="523"/>
      <c r="F72" s="523"/>
      <c r="G72" s="523"/>
      <c r="H72" s="523"/>
      <c r="I72" s="523"/>
      <c r="J72" s="890"/>
      <c r="K72" s="86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>
      <c r="A73" s="639"/>
      <c r="B73" s="639">
        <f t="shared" ref="B73:J73" si="8">SUM(B56:B72)</f>
        <v>0</v>
      </c>
      <c r="C73" s="639">
        <f t="shared" si="8"/>
        <v>0</v>
      </c>
      <c r="D73" s="639">
        <f t="shared" si="8"/>
        <v>0</v>
      </c>
      <c r="E73" s="639">
        <f t="shared" si="8"/>
        <v>0</v>
      </c>
      <c r="F73" s="639">
        <f t="shared" si="8"/>
        <v>0</v>
      </c>
      <c r="G73" s="864">
        <f t="shared" si="8"/>
        <v>0</v>
      </c>
      <c r="H73" s="864">
        <f t="shared" si="8"/>
        <v>0</v>
      </c>
      <c r="I73" s="864">
        <f t="shared" si="8"/>
        <v>0</v>
      </c>
      <c r="J73" s="639">
        <f t="shared" si="8"/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>
      <c r="A74" s="33"/>
      <c r="B74" s="33"/>
      <c r="C74" s="65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</sheetData>
  <mergeCells count="33">
    <mergeCell ref="G2:G3"/>
    <mergeCell ref="F2:F3"/>
    <mergeCell ref="E2:E3"/>
    <mergeCell ref="J2:J3"/>
    <mergeCell ref="H2:H3"/>
    <mergeCell ref="I2:I3"/>
    <mergeCell ref="K2:K3"/>
    <mergeCell ref="I28:I29"/>
    <mergeCell ref="H28:H29"/>
    <mergeCell ref="C28:C29"/>
    <mergeCell ref="B28:B29"/>
    <mergeCell ref="B27:J27"/>
    <mergeCell ref="E28:E29"/>
    <mergeCell ref="C54:C55"/>
    <mergeCell ref="B53:J53"/>
    <mergeCell ref="I54:I55"/>
    <mergeCell ref="D54:D55"/>
    <mergeCell ref="K54:K55"/>
    <mergeCell ref="J54:J55"/>
    <mergeCell ref="H54:H55"/>
    <mergeCell ref="G54:G55"/>
    <mergeCell ref="E54:E55"/>
    <mergeCell ref="F54:F55"/>
    <mergeCell ref="B54:B55"/>
    <mergeCell ref="B2:B3"/>
    <mergeCell ref="B1:J1"/>
    <mergeCell ref="D2:D3"/>
    <mergeCell ref="C2:C3"/>
    <mergeCell ref="F28:F29"/>
    <mergeCell ref="G28:G29"/>
    <mergeCell ref="K28:K29"/>
    <mergeCell ref="J28:J29"/>
    <mergeCell ref="D28:D2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5.29"/>
    <col customWidth="1" min="2" max="4" width="11.57"/>
    <col customWidth="1" min="5" max="5" width="13.57"/>
    <col customWidth="1" min="6" max="7" width="11.57"/>
    <col customWidth="1" min="8" max="8" width="13.43"/>
    <col customWidth="1" min="9" max="10" width="13.57"/>
    <col customWidth="1" min="11" max="13" width="11.57"/>
  </cols>
  <sheetData>
    <row r="1" ht="9.0" customHeight="1">
      <c r="A1" s="516"/>
      <c r="B1" s="806" t="s">
        <v>198</v>
      </c>
      <c r="C1" s="4"/>
      <c r="D1" s="4"/>
      <c r="E1" s="4"/>
      <c r="F1" s="4"/>
      <c r="G1" s="4"/>
      <c r="H1" s="4"/>
      <c r="I1" s="4"/>
      <c r="J1" s="4"/>
      <c r="K1" s="4"/>
      <c r="L1" s="4"/>
      <c r="M1" s="6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>
      <c r="A2" s="523"/>
      <c r="B2" s="553" t="s">
        <v>199</v>
      </c>
      <c r="C2" s="553" t="s">
        <v>200</v>
      </c>
      <c r="D2" s="553" t="s">
        <v>201</v>
      </c>
      <c r="E2" s="553" t="s">
        <v>202</v>
      </c>
      <c r="F2" s="553" t="s">
        <v>176</v>
      </c>
      <c r="G2" s="553" t="s">
        <v>203</v>
      </c>
      <c r="H2" s="553" t="s">
        <v>204</v>
      </c>
      <c r="I2" s="887" t="s">
        <v>205</v>
      </c>
      <c r="J2" s="887" t="s">
        <v>207</v>
      </c>
      <c r="K2" s="887" t="s">
        <v>208</v>
      </c>
      <c r="L2" s="887" t="s">
        <v>209</v>
      </c>
      <c r="M2" s="889" t="s">
        <v>210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ht="25.5" customHeight="1">
      <c r="A3" s="400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>
      <c r="A4" s="409" t="s">
        <v>110</v>
      </c>
      <c r="B4" s="578">
        <v>1.0</v>
      </c>
      <c r="C4" s="891"/>
      <c r="D4" s="578">
        <v>1.0</v>
      </c>
      <c r="E4" s="578">
        <v>1.0</v>
      </c>
      <c r="F4" s="891"/>
      <c r="G4" s="578">
        <v>1.0</v>
      </c>
      <c r="H4" s="892">
        <v>1.0</v>
      </c>
      <c r="I4" s="893">
        <v>1.0</v>
      </c>
      <c r="J4" s="893">
        <v>1.0</v>
      </c>
      <c r="K4" s="582"/>
      <c r="L4" s="578">
        <v>1.0</v>
      </c>
      <c r="M4" s="582">
        <f t="shared" ref="M4:M13" si="1">SUM(B4:J4)</f>
        <v>7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>
      <c r="A5" s="472" t="s">
        <v>116</v>
      </c>
      <c r="B5" s="578">
        <v>1.0</v>
      </c>
      <c r="C5" s="578">
        <v>1.0</v>
      </c>
      <c r="D5" s="578">
        <v>1.0</v>
      </c>
      <c r="E5" s="578">
        <v>1.0</v>
      </c>
      <c r="F5" s="578">
        <v>1.0</v>
      </c>
      <c r="G5" s="578">
        <v>1.0</v>
      </c>
      <c r="H5" s="892">
        <v>1.0</v>
      </c>
      <c r="I5" s="893">
        <v>1.0</v>
      </c>
      <c r="J5" s="893">
        <v>1.0</v>
      </c>
      <c r="K5" s="578">
        <v>1.0</v>
      </c>
      <c r="L5" s="578">
        <v>1.0</v>
      </c>
      <c r="M5" s="582">
        <f t="shared" si="1"/>
        <v>9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>
      <c r="A6" s="474" t="s">
        <v>118</v>
      </c>
      <c r="B6" s="582"/>
      <c r="C6" s="578">
        <v>1.0</v>
      </c>
      <c r="D6" s="582"/>
      <c r="E6" s="578">
        <v>1.0</v>
      </c>
      <c r="F6" s="891"/>
      <c r="G6" s="894">
        <v>1.0</v>
      </c>
      <c r="H6" s="895"/>
      <c r="I6" s="893">
        <v>1.0</v>
      </c>
      <c r="J6" s="841"/>
      <c r="K6" s="578">
        <v>1.0</v>
      </c>
      <c r="L6" s="582"/>
      <c r="M6" s="582">
        <f t="shared" si="1"/>
        <v>4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>
      <c r="A7" s="409" t="s">
        <v>120</v>
      </c>
      <c r="B7" s="578">
        <v>1.0</v>
      </c>
      <c r="C7" s="578">
        <v>1.0</v>
      </c>
      <c r="D7" s="582"/>
      <c r="E7" s="894">
        <v>1.0</v>
      </c>
      <c r="F7" s="578">
        <v>1.0</v>
      </c>
      <c r="G7" s="582"/>
      <c r="H7" s="892">
        <v>1.0</v>
      </c>
      <c r="I7" s="893">
        <v>1.0</v>
      </c>
      <c r="J7" s="893">
        <v>1.0</v>
      </c>
      <c r="K7" s="582"/>
      <c r="L7" s="578">
        <v>1.0</v>
      </c>
      <c r="M7" s="582">
        <f t="shared" si="1"/>
        <v>7</v>
      </c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>
      <c r="A8" s="472" t="s">
        <v>124</v>
      </c>
      <c r="B8" s="578">
        <v>1.0</v>
      </c>
      <c r="C8" s="578">
        <v>1.0</v>
      </c>
      <c r="D8" s="578">
        <v>1.0</v>
      </c>
      <c r="E8" s="582"/>
      <c r="F8" s="578">
        <v>1.0</v>
      </c>
      <c r="G8" s="578">
        <v>1.0</v>
      </c>
      <c r="H8" s="892">
        <v>1.0</v>
      </c>
      <c r="I8" s="893">
        <v>1.0</v>
      </c>
      <c r="J8" s="893">
        <v>1.0</v>
      </c>
      <c r="K8" s="578">
        <v>1.0</v>
      </c>
      <c r="L8" s="578">
        <v>1.0</v>
      </c>
      <c r="M8" s="582">
        <f t="shared" si="1"/>
        <v>8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>
      <c r="A9" s="409" t="s">
        <v>127</v>
      </c>
      <c r="B9" s="578">
        <v>1.0</v>
      </c>
      <c r="C9" s="578">
        <v>1.0</v>
      </c>
      <c r="D9" s="578">
        <v>1.0</v>
      </c>
      <c r="E9" s="582"/>
      <c r="F9" s="578">
        <v>1.0</v>
      </c>
      <c r="G9" s="578">
        <v>1.0</v>
      </c>
      <c r="H9" s="892">
        <v>1.0</v>
      </c>
      <c r="I9" s="841"/>
      <c r="J9" s="893">
        <v>1.0</v>
      </c>
      <c r="K9" s="578">
        <v>1.0</v>
      </c>
      <c r="L9" s="578">
        <v>1.0</v>
      </c>
      <c r="M9" s="582">
        <f t="shared" si="1"/>
        <v>7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>
      <c r="A10" s="409" t="s">
        <v>136</v>
      </c>
      <c r="B10" s="582"/>
      <c r="C10" s="578">
        <v>1.0</v>
      </c>
      <c r="D10" s="578">
        <v>1.0</v>
      </c>
      <c r="E10" s="891"/>
      <c r="F10" s="578">
        <v>1.0</v>
      </c>
      <c r="G10" s="582"/>
      <c r="H10" s="895"/>
      <c r="I10" s="841"/>
      <c r="J10" s="841"/>
      <c r="K10" s="578">
        <v>1.0</v>
      </c>
      <c r="L10" s="582"/>
      <c r="M10" s="582">
        <f t="shared" si="1"/>
        <v>3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>
      <c r="A11" s="472" t="s">
        <v>137</v>
      </c>
      <c r="B11" s="578">
        <v>1.0</v>
      </c>
      <c r="C11" s="578">
        <v>1.0</v>
      </c>
      <c r="D11" s="578">
        <v>1.0</v>
      </c>
      <c r="E11" s="578">
        <v>1.0</v>
      </c>
      <c r="F11" s="891"/>
      <c r="G11" s="578">
        <v>1.0</v>
      </c>
      <c r="H11" s="892">
        <v>1.0</v>
      </c>
      <c r="I11" s="893">
        <v>1.0</v>
      </c>
      <c r="J11" s="893">
        <v>1.0</v>
      </c>
      <c r="K11" s="582"/>
      <c r="L11" s="578">
        <v>1.0</v>
      </c>
      <c r="M11" s="582">
        <f t="shared" si="1"/>
        <v>8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>
      <c r="A12" s="474" t="s">
        <v>139</v>
      </c>
      <c r="B12" s="578">
        <v>1.0</v>
      </c>
      <c r="C12" s="578">
        <v>1.0</v>
      </c>
      <c r="D12" s="578">
        <v>1.0</v>
      </c>
      <c r="E12" s="894">
        <v>1.0</v>
      </c>
      <c r="F12" s="578">
        <v>1.0</v>
      </c>
      <c r="G12" s="578">
        <v>1.0</v>
      </c>
      <c r="H12" s="892">
        <v>1.0</v>
      </c>
      <c r="I12" s="841"/>
      <c r="J12" s="893">
        <v>1.0</v>
      </c>
      <c r="K12" s="582"/>
      <c r="L12" s="578">
        <v>1.0</v>
      </c>
      <c r="M12" s="582">
        <f t="shared" si="1"/>
        <v>8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>
      <c r="A13" s="896" t="s">
        <v>141</v>
      </c>
      <c r="B13" s="582"/>
      <c r="C13" s="578">
        <v>1.0</v>
      </c>
      <c r="D13" s="578">
        <v>1.0</v>
      </c>
      <c r="E13" s="894">
        <v>1.0</v>
      </c>
      <c r="F13" s="578">
        <v>1.0</v>
      </c>
      <c r="G13" s="582"/>
      <c r="H13" s="895"/>
      <c r="I13" s="893">
        <v>1.0</v>
      </c>
      <c r="J13" s="841"/>
      <c r="K13" s="578">
        <v>1.0</v>
      </c>
      <c r="L13" s="582"/>
      <c r="M13" s="582">
        <f t="shared" si="1"/>
        <v>5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>
      <c r="A14" s="897" t="s">
        <v>147</v>
      </c>
      <c r="B14" s="891"/>
      <c r="C14" s="582"/>
      <c r="D14" s="582"/>
      <c r="E14" s="582"/>
      <c r="F14" s="582"/>
      <c r="G14" s="891"/>
      <c r="H14" s="895"/>
      <c r="I14" s="841"/>
      <c r="J14" s="841"/>
      <c r="K14" s="578">
        <v>1.0</v>
      </c>
      <c r="L14" s="582"/>
      <c r="M14" s="582">
        <f t="shared" ref="M14:M18" si="2">SUM(B14:H14)</f>
        <v>0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>
      <c r="A15" s="837"/>
      <c r="B15" s="891"/>
      <c r="C15" s="582"/>
      <c r="D15" s="582"/>
      <c r="E15" s="891"/>
      <c r="F15" s="582"/>
      <c r="G15" s="891"/>
      <c r="H15" s="895"/>
      <c r="I15" s="841"/>
      <c r="J15" s="841"/>
      <c r="K15" s="582"/>
      <c r="L15" s="582"/>
      <c r="M15" s="582">
        <f t="shared" si="2"/>
        <v>0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>
      <c r="A16" s="837"/>
      <c r="B16" s="891"/>
      <c r="C16" s="582"/>
      <c r="D16" s="582"/>
      <c r="E16" s="582"/>
      <c r="F16" s="582"/>
      <c r="G16" s="891"/>
      <c r="H16" s="895"/>
      <c r="I16" s="841"/>
      <c r="J16" s="841"/>
      <c r="K16" s="582"/>
      <c r="L16" s="582"/>
      <c r="M16" s="582">
        <f t="shared" si="2"/>
        <v>0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>
      <c r="A17" s="837"/>
      <c r="B17" s="891"/>
      <c r="C17" s="582"/>
      <c r="D17" s="891"/>
      <c r="E17" s="582"/>
      <c r="F17" s="891"/>
      <c r="G17" s="582"/>
      <c r="H17" s="898"/>
      <c r="I17" s="841"/>
      <c r="J17" s="841"/>
      <c r="K17" s="582"/>
      <c r="L17" s="582"/>
      <c r="M17" s="582">
        <f t="shared" si="2"/>
        <v>0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>
      <c r="A18" s="899"/>
      <c r="B18" s="900"/>
      <c r="C18" s="900"/>
      <c r="D18" s="617"/>
      <c r="E18" s="900"/>
      <c r="F18" s="900"/>
      <c r="G18" s="900"/>
      <c r="H18" s="901"/>
      <c r="I18" s="902"/>
      <c r="J18" s="903"/>
      <c r="K18" s="617"/>
      <c r="L18" s="617"/>
      <c r="M18" s="617">
        <f t="shared" si="2"/>
        <v>0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>
      <c r="A19" s="112" t="s">
        <v>161</v>
      </c>
      <c r="B19" s="112">
        <f>SUM(B4:B18)</f>
        <v>7</v>
      </c>
      <c r="C19" s="112">
        <f>SUM(C4:C17)</f>
        <v>9</v>
      </c>
      <c r="D19" s="112">
        <f>SUM(D4:D18)</f>
        <v>8</v>
      </c>
      <c r="E19" s="112">
        <f>SUM(E4:E17)</f>
        <v>7</v>
      </c>
      <c r="F19" s="112">
        <f t="shared" ref="F19:L19" si="3">SUM(F4:F18)</f>
        <v>7</v>
      </c>
      <c r="G19" s="112">
        <f t="shared" si="3"/>
        <v>7</v>
      </c>
      <c r="H19" s="112">
        <f t="shared" si="3"/>
        <v>7</v>
      </c>
      <c r="I19" s="904">
        <f t="shared" si="3"/>
        <v>7</v>
      </c>
      <c r="J19" s="904">
        <f t="shared" si="3"/>
        <v>7</v>
      </c>
      <c r="K19" s="904">
        <f t="shared" si="3"/>
        <v>7</v>
      </c>
      <c r="L19" s="904">
        <f t="shared" si="3"/>
        <v>7</v>
      </c>
      <c r="M19" s="905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>
      <c r="A20" s="33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>
      <c r="A21" s="516"/>
      <c r="B21" s="906" t="s">
        <v>211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29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>
      <c r="A22" s="523"/>
      <c r="B22" s="553" t="s">
        <v>191</v>
      </c>
      <c r="C22" s="553" t="s">
        <v>212</v>
      </c>
      <c r="D22" s="553" t="s">
        <v>193</v>
      </c>
      <c r="E22" s="553" t="s">
        <v>213</v>
      </c>
      <c r="F22" s="553" t="s">
        <v>214</v>
      </c>
      <c r="G22" s="553" t="s">
        <v>215</v>
      </c>
      <c r="H22" s="553" t="s">
        <v>216</v>
      </c>
      <c r="I22" s="553" t="s">
        <v>217</v>
      </c>
      <c r="J22" s="553" t="s">
        <v>218</v>
      </c>
      <c r="K22" s="907"/>
      <c r="L22" s="907"/>
      <c r="M22" s="889" t="s">
        <v>210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>
      <c r="A23" s="400" t="s">
        <v>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>
      <c r="A24" s="409" t="s">
        <v>110</v>
      </c>
      <c r="B24" s="908">
        <v>1.0</v>
      </c>
      <c r="C24" s="823">
        <v>1.0</v>
      </c>
      <c r="D24" s="823">
        <v>1.0</v>
      </c>
      <c r="E24" s="908">
        <v>1.0</v>
      </c>
      <c r="F24" s="908">
        <v>1.0</v>
      </c>
      <c r="G24" s="908">
        <v>1.0</v>
      </c>
      <c r="H24" s="908">
        <v>1.0</v>
      </c>
      <c r="I24" s="909">
        <v>1.0</v>
      </c>
      <c r="J24" s="909">
        <v>1.0</v>
      </c>
      <c r="K24" s="840"/>
      <c r="L24" s="840"/>
      <c r="M24" s="910">
        <f t="shared" ref="M24:M34" si="4">SUM(B24:L24)</f>
        <v>9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>
      <c r="A25" s="472" t="s">
        <v>116</v>
      </c>
      <c r="B25" s="908">
        <v>1.0</v>
      </c>
      <c r="C25" s="823">
        <v>1.0</v>
      </c>
      <c r="D25" s="823">
        <v>1.0</v>
      </c>
      <c r="E25" s="823">
        <v>1.0</v>
      </c>
      <c r="F25" s="823">
        <v>1.0</v>
      </c>
      <c r="G25" s="908">
        <v>1.0</v>
      </c>
      <c r="H25" s="823">
        <v>1.0</v>
      </c>
      <c r="I25" s="909">
        <v>1.0</v>
      </c>
      <c r="J25" s="909">
        <v>1.0</v>
      </c>
      <c r="K25" s="840"/>
      <c r="L25" s="840"/>
      <c r="M25" s="910">
        <f t="shared" si="4"/>
        <v>9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>
      <c r="A26" s="474" t="s">
        <v>118</v>
      </c>
      <c r="B26" s="908">
        <v>1.0</v>
      </c>
      <c r="C26" s="824"/>
      <c r="D26" s="823">
        <v>1.0</v>
      </c>
      <c r="E26" s="823">
        <v>1.0</v>
      </c>
      <c r="F26" s="823">
        <v>1.0</v>
      </c>
      <c r="G26" s="908">
        <v>1.0</v>
      </c>
      <c r="H26" s="911"/>
      <c r="I26" s="909">
        <v>1.0</v>
      </c>
      <c r="J26" s="909">
        <v>1.0</v>
      </c>
      <c r="K26" s="840"/>
      <c r="L26" s="840"/>
      <c r="M26" s="910">
        <f t="shared" si="4"/>
        <v>7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>
      <c r="A27" s="409" t="s">
        <v>120</v>
      </c>
      <c r="B27" s="908">
        <v>1.0</v>
      </c>
      <c r="C27" s="908">
        <v>1.0</v>
      </c>
      <c r="D27" s="908">
        <v>1.0</v>
      </c>
      <c r="E27" s="823">
        <v>1.0</v>
      </c>
      <c r="F27" s="823">
        <v>1.0</v>
      </c>
      <c r="G27" s="908">
        <v>1.0</v>
      </c>
      <c r="H27" s="908">
        <v>1.0</v>
      </c>
      <c r="I27" s="909">
        <v>1.0</v>
      </c>
      <c r="J27" s="909">
        <v>1.0</v>
      </c>
      <c r="K27" s="840"/>
      <c r="L27" s="840"/>
      <c r="M27" s="910">
        <f t="shared" si="4"/>
        <v>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>
      <c r="A28" s="472" t="s">
        <v>124</v>
      </c>
      <c r="B28" s="908">
        <v>1.0</v>
      </c>
      <c r="C28" s="908">
        <v>1.0</v>
      </c>
      <c r="D28" s="911"/>
      <c r="E28" s="823">
        <v>1.0</v>
      </c>
      <c r="F28" s="823">
        <v>1.0</v>
      </c>
      <c r="G28" s="908">
        <v>1.0</v>
      </c>
      <c r="H28" s="908">
        <v>1.0</v>
      </c>
      <c r="I28" s="909">
        <v>1.0</v>
      </c>
      <c r="J28" s="909">
        <v>1.0</v>
      </c>
      <c r="K28" s="840"/>
      <c r="L28" s="840"/>
      <c r="M28" s="910">
        <f t="shared" si="4"/>
        <v>8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>
      <c r="A29" s="409" t="s">
        <v>127</v>
      </c>
      <c r="B29" s="908">
        <v>1.0</v>
      </c>
      <c r="C29" s="908">
        <v>1.0</v>
      </c>
      <c r="D29" s="908">
        <v>1.0</v>
      </c>
      <c r="E29" s="823">
        <v>1.0</v>
      </c>
      <c r="F29" s="823">
        <v>1.0</v>
      </c>
      <c r="G29" s="908">
        <v>1.0</v>
      </c>
      <c r="H29" s="908">
        <v>1.0</v>
      </c>
      <c r="I29" s="909">
        <v>1.0</v>
      </c>
      <c r="J29" s="909">
        <v>1.0</v>
      </c>
      <c r="K29" s="840"/>
      <c r="L29" s="840"/>
      <c r="M29" s="910">
        <f t="shared" si="4"/>
        <v>9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>
      <c r="A30" s="409" t="s">
        <v>136</v>
      </c>
      <c r="B30" s="908">
        <v>1.0</v>
      </c>
      <c r="C30" s="911"/>
      <c r="D30" s="908">
        <v>1.0</v>
      </c>
      <c r="E30" s="823">
        <v>1.0</v>
      </c>
      <c r="F30" s="823">
        <v>1.0</v>
      </c>
      <c r="G30" s="908">
        <v>1.0</v>
      </c>
      <c r="H30" s="911"/>
      <c r="I30" s="909">
        <v>1.0</v>
      </c>
      <c r="J30" s="909">
        <v>1.0</v>
      </c>
      <c r="K30" s="840"/>
      <c r="L30" s="840"/>
      <c r="M30" s="910">
        <f t="shared" si="4"/>
        <v>7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>
      <c r="A31" s="472" t="s">
        <v>137</v>
      </c>
      <c r="B31" s="908">
        <v>1.0</v>
      </c>
      <c r="C31" s="824"/>
      <c r="D31" s="908">
        <v>1.0</v>
      </c>
      <c r="E31" s="823">
        <v>1.0</v>
      </c>
      <c r="F31" s="823">
        <v>1.0</v>
      </c>
      <c r="G31" s="908">
        <v>1.0</v>
      </c>
      <c r="H31" s="908">
        <v>1.0</v>
      </c>
      <c r="I31" s="909">
        <v>1.0</v>
      </c>
      <c r="J31" s="909">
        <v>1.0</v>
      </c>
      <c r="K31" s="840"/>
      <c r="L31" s="840"/>
      <c r="M31" s="910">
        <f t="shared" si="4"/>
        <v>8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>
      <c r="A32" s="474" t="s">
        <v>139</v>
      </c>
      <c r="B32" s="908">
        <v>1.0</v>
      </c>
      <c r="C32" s="911"/>
      <c r="D32" s="908">
        <v>1.0</v>
      </c>
      <c r="E32" s="823">
        <v>1.0</v>
      </c>
      <c r="F32" s="823">
        <v>1.0</v>
      </c>
      <c r="G32" s="908">
        <v>1.0</v>
      </c>
      <c r="H32" s="911"/>
      <c r="I32" s="915"/>
      <c r="J32" s="909">
        <v>1.0</v>
      </c>
      <c r="K32" s="840"/>
      <c r="L32" s="840"/>
      <c r="M32" s="910">
        <f t="shared" si="4"/>
        <v>6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>
      <c r="A33" s="896" t="s">
        <v>141</v>
      </c>
      <c r="B33" s="908">
        <v>1.0</v>
      </c>
      <c r="C33" s="908">
        <v>1.0</v>
      </c>
      <c r="D33" s="908">
        <v>1.0</v>
      </c>
      <c r="E33" s="823">
        <v>1.0</v>
      </c>
      <c r="F33" s="823">
        <v>1.0</v>
      </c>
      <c r="G33" s="908">
        <v>1.0</v>
      </c>
      <c r="H33" s="908">
        <v>1.0</v>
      </c>
      <c r="I33" s="909">
        <v>1.0</v>
      </c>
      <c r="J33" s="909">
        <v>1.0</v>
      </c>
      <c r="K33" s="840"/>
      <c r="L33" s="840"/>
      <c r="M33" s="910">
        <f t="shared" si="4"/>
        <v>9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>
      <c r="A34" s="897" t="s">
        <v>147</v>
      </c>
      <c r="B34" s="908">
        <v>1.0</v>
      </c>
      <c r="C34" s="908">
        <v>1.0</v>
      </c>
      <c r="D34" s="908">
        <v>1.0</v>
      </c>
      <c r="E34" s="823">
        <v>1.0</v>
      </c>
      <c r="F34" s="823">
        <v>1.0</v>
      </c>
      <c r="G34" s="908">
        <v>1.0</v>
      </c>
      <c r="H34" s="911"/>
      <c r="I34" s="909">
        <v>1.0</v>
      </c>
      <c r="J34" s="909">
        <v>1.0</v>
      </c>
      <c r="K34" s="840"/>
      <c r="L34" s="840"/>
      <c r="M34" s="910">
        <f t="shared" si="4"/>
        <v>8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>
      <c r="A35" s="893" t="s">
        <v>129</v>
      </c>
      <c r="B35" s="911"/>
      <c r="C35" s="911"/>
      <c r="D35" s="908">
        <v>1.0</v>
      </c>
      <c r="E35" s="824"/>
      <c r="F35" s="824"/>
      <c r="G35" s="911"/>
      <c r="H35" s="911"/>
      <c r="I35" s="909">
        <v>1.0</v>
      </c>
      <c r="J35" s="915"/>
      <c r="K35" s="840"/>
      <c r="L35" s="840"/>
      <c r="M35" s="910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>
      <c r="A36" s="856" t="s">
        <v>186</v>
      </c>
      <c r="B36" s="911"/>
      <c r="C36" s="911"/>
      <c r="D36" s="908">
        <v>1.0</v>
      </c>
      <c r="E36" s="824"/>
      <c r="F36" s="824"/>
      <c r="G36" s="911"/>
      <c r="H36" s="911"/>
      <c r="I36" s="909">
        <v>1.0</v>
      </c>
      <c r="J36" s="915"/>
      <c r="K36" s="840"/>
      <c r="L36" s="840"/>
      <c r="M36" s="91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>
      <c r="A37" s="856" t="s">
        <v>188</v>
      </c>
      <c r="B37" s="911"/>
      <c r="C37" s="911"/>
      <c r="D37" s="908">
        <v>1.0</v>
      </c>
      <c r="E37" s="824"/>
      <c r="F37" s="824"/>
      <c r="G37" s="911"/>
      <c r="H37" s="911"/>
      <c r="I37" s="915"/>
      <c r="J37" s="915"/>
      <c r="K37" s="840"/>
      <c r="L37" s="840"/>
      <c r="M37" s="910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>
      <c r="A38" s="856" t="s">
        <v>130</v>
      </c>
      <c r="B38" s="911"/>
      <c r="C38" s="911"/>
      <c r="D38" s="908">
        <v>1.0</v>
      </c>
      <c r="E38" s="824"/>
      <c r="F38" s="824"/>
      <c r="G38" s="911"/>
      <c r="H38" s="911"/>
      <c r="I38" s="915"/>
      <c r="J38" s="915"/>
      <c r="K38" s="840"/>
      <c r="L38" s="840"/>
      <c r="M38" s="910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>
      <c r="A39" s="893" t="s">
        <v>160</v>
      </c>
      <c r="B39" s="911"/>
      <c r="C39" s="911"/>
      <c r="D39" s="911"/>
      <c r="E39" s="824"/>
      <c r="F39" s="824"/>
      <c r="G39" s="911"/>
      <c r="H39" s="911"/>
      <c r="I39" s="909">
        <v>1.0</v>
      </c>
      <c r="J39" s="915"/>
      <c r="K39" s="840"/>
      <c r="L39" s="840"/>
      <c r="M39" s="910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>
      <c r="A40" s="837"/>
      <c r="B40" s="911"/>
      <c r="C40" s="911"/>
      <c r="D40" s="824"/>
      <c r="E40" s="824"/>
      <c r="F40" s="824"/>
      <c r="G40" s="911"/>
      <c r="H40" s="911"/>
      <c r="I40" s="915"/>
      <c r="J40" s="915"/>
      <c r="K40" s="840"/>
      <c r="L40" s="840"/>
      <c r="M40" s="48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>
      <c r="A41" s="899"/>
      <c r="B41" s="819"/>
      <c r="C41" s="921"/>
      <c r="D41" s="922"/>
      <c r="E41" s="921"/>
      <c r="F41" s="921"/>
      <c r="G41" s="922"/>
      <c r="H41" s="922"/>
      <c r="I41" s="923"/>
      <c r="J41" s="923"/>
      <c r="K41" s="923"/>
      <c r="L41" s="923"/>
      <c r="M41" s="92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>
      <c r="A42" s="107" t="s">
        <v>161</v>
      </c>
      <c r="B42" s="637">
        <f t="shared" ref="B42:H42" si="5">SUM(B24:B41)</f>
        <v>11</v>
      </c>
      <c r="C42" s="637">
        <f t="shared" si="5"/>
        <v>7</v>
      </c>
      <c r="D42" s="637">
        <f t="shared" si="5"/>
        <v>14</v>
      </c>
      <c r="E42" s="637">
        <f t="shared" si="5"/>
        <v>11</v>
      </c>
      <c r="F42" s="637">
        <f t="shared" si="5"/>
        <v>11</v>
      </c>
      <c r="G42" s="637">
        <f t="shared" si="5"/>
        <v>11</v>
      </c>
      <c r="H42" s="637">
        <f t="shared" si="5"/>
        <v>7</v>
      </c>
      <c r="I42" s="926">
        <v>13.0</v>
      </c>
      <c r="J42" s="928">
        <v>11.0</v>
      </c>
      <c r="K42" s="930"/>
      <c r="L42" s="930"/>
      <c r="M42" s="93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>
      <c r="A44" s="33"/>
      <c r="B44" s="521"/>
      <c r="C44" s="521"/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>
      <c r="A45" s="516"/>
      <c r="B45" s="906" t="s">
        <v>226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29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>
      <c r="A46" s="523"/>
      <c r="B46" s="907"/>
      <c r="C46" s="907"/>
      <c r="D46" s="907"/>
      <c r="E46" s="907"/>
      <c r="F46" s="907"/>
      <c r="G46" s="907"/>
      <c r="H46" s="907"/>
      <c r="I46" s="936"/>
      <c r="J46" s="936"/>
      <c r="K46" s="936"/>
      <c r="L46" s="936"/>
      <c r="M46" s="907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>
      <c r="A47" s="400" t="s">
        <v>2</v>
      </c>
      <c r="B47" s="129"/>
      <c r="C47" s="129"/>
      <c r="D47" s="129"/>
      <c r="E47" s="129"/>
      <c r="F47" s="129"/>
      <c r="G47" s="129"/>
      <c r="H47" s="129"/>
      <c r="I47" s="936"/>
      <c r="J47" s="936"/>
      <c r="K47" s="936"/>
      <c r="L47" s="936"/>
      <c r="M47" s="129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>
      <c r="A48" s="409" t="s">
        <v>110</v>
      </c>
      <c r="B48" s="840"/>
      <c r="C48" s="838"/>
      <c r="D48" s="838"/>
      <c r="E48" s="840"/>
      <c r="F48" s="838"/>
      <c r="G48" s="840"/>
      <c r="H48" s="840"/>
      <c r="I48" s="840"/>
      <c r="J48" s="840"/>
      <c r="K48" s="840"/>
      <c r="L48" s="840"/>
      <c r="M48" s="840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>
      <c r="A49" s="472" t="s">
        <v>116</v>
      </c>
      <c r="B49" s="839"/>
      <c r="C49" s="838"/>
      <c r="D49" s="838"/>
      <c r="E49" s="838"/>
      <c r="F49" s="838"/>
      <c r="G49" s="840"/>
      <c r="H49" s="838"/>
      <c r="I49" s="840"/>
      <c r="J49" s="840"/>
      <c r="K49" s="840"/>
      <c r="L49" s="840"/>
      <c r="M49" s="840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>
      <c r="A50" s="474" t="s">
        <v>118</v>
      </c>
      <c r="B50" s="839"/>
      <c r="C50" s="838"/>
      <c r="D50" s="838"/>
      <c r="E50" s="838"/>
      <c r="F50" s="838"/>
      <c r="G50" s="839"/>
      <c r="H50" s="839"/>
      <c r="I50" s="840"/>
      <c r="J50" s="840"/>
      <c r="K50" s="840"/>
      <c r="L50" s="840"/>
      <c r="M50" s="840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>
      <c r="A51" s="409" t="s">
        <v>120</v>
      </c>
      <c r="B51" s="839"/>
      <c r="C51" s="840"/>
      <c r="D51" s="839"/>
      <c r="E51" s="838"/>
      <c r="F51" s="838"/>
      <c r="G51" s="839"/>
      <c r="H51" s="839"/>
      <c r="I51" s="840"/>
      <c r="J51" s="840"/>
      <c r="K51" s="840"/>
      <c r="L51" s="840"/>
      <c r="M51" s="840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>
      <c r="A52" s="472" t="s">
        <v>124</v>
      </c>
      <c r="B52" s="839"/>
      <c r="C52" s="840"/>
      <c r="D52" s="839"/>
      <c r="E52" s="838"/>
      <c r="F52" s="838"/>
      <c r="G52" s="839"/>
      <c r="H52" s="839"/>
      <c r="I52" s="840"/>
      <c r="J52" s="840"/>
      <c r="K52" s="840"/>
      <c r="L52" s="840"/>
      <c r="M52" s="840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>
      <c r="A53" s="474" t="s">
        <v>228</v>
      </c>
      <c r="B53" s="839"/>
      <c r="C53" s="840"/>
      <c r="D53" s="838"/>
      <c r="E53" s="838"/>
      <c r="F53" s="838"/>
      <c r="G53" s="839"/>
      <c r="H53" s="839"/>
      <c r="I53" s="840"/>
      <c r="J53" s="840"/>
      <c r="K53" s="840"/>
      <c r="L53" s="840"/>
      <c r="M53" s="840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>
      <c r="A54" s="409" t="s">
        <v>127</v>
      </c>
      <c r="B54" s="839"/>
      <c r="C54" s="840"/>
      <c r="D54" s="839"/>
      <c r="E54" s="838"/>
      <c r="F54" s="838"/>
      <c r="G54" s="839"/>
      <c r="H54" s="839"/>
      <c r="I54" s="840"/>
      <c r="J54" s="840"/>
      <c r="K54" s="840"/>
      <c r="L54" s="840"/>
      <c r="M54" s="840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>
      <c r="A55" s="409" t="s">
        <v>136</v>
      </c>
      <c r="B55" s="840"/>
      <c r="C55" s="839"/>
      <c r="D55" s="840"/>
      <c r="E55" s="838"/>
      <c r="F55" s="838"/>
      <c r="G55" s="839"/>
      <c r="H55" s="839"/>
      <c r="I55" s="840"/>
      <c r="J55" s="840"/>
      <c r="K55" s="840"/>
      <c r="L55" s="840"/>
      <c r="M55" s="840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>
      <c r="A56" s="472" t="s">
        <v>137</v>
      </c>
      <c r="B56" s="840"/>
      <c r="C56" s="838"/>
      <c r="D56" s="840"/>
      <c r="E56" s="838"/>
      <c r="F56" s="838"/>
      <c r="G56" s="839"/>
      <c r="H56" s="839"/>
      <c r="I56" s="840"/>
      <c r="J56" s="840"/>
      <c r="K56" s="840"/>
      <c r="L56" s="840"/>
      <c r="M56" s="840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>
      <c r="A57" s="474" t="s">
        <v>139</v>
      </c>
      <c r="B57" s="840"/>
      <c r="C57" s="839"/>
      <c r="D57" s="840"/>
      <c r="E57" s="838"/>
      <c r="F57" s="838"/>
      <c r="G57" s="839"/>
      <c r="H57" s="839"/>
      <c r="I57" s="840"/>
      <c r="J57" s="840"/>
      <c r="K57" s="840"/>
      <c r="L57" s="840"/>
      <c r="M57" s="840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>
      <c r="A58" s="896" t="s">
        <v>141</v>
      </c>
      <c r="B58" s="840"/>
      <c r="C58" s="839"/>
      <c r="D58" s="840"/>
      <c r="E58" s="838"/>
      <c r="F58" s="838"/>
      <c r="G58" s="839"/>
      <c r="H58" s="839"/>
      <c r="I58" s="840"/>
      <c r="J58" s="840"/>
      <c r="K58" s="840"/>
      <c r="L58" s="840"/>
      <c r="M58" s="840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>
      <c r="A59" s="837"/>
      <c r="B59" s="840"/>
      <c r="C59" s="839"/>
      <c r="D59" s="840"/>
      <c r="E59" s="838"/>
      <c r="F59" s="838"/>
      <c r="G59" s="839"/>
      <c r="H59" s="840"/>
      <c r="I59" s="840"/>
      <c r="J59" s="840"/>
      <c r="K59" s="840"/>
      <c r="L59" s="840"/>
      <c r="M59" s="840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>
      <c r="A60" s="837"/>
      <c r="B60" s="840"/>
      <c r="C60" s="839"/>
      <c r="D60" s="840"/>
      <c r="E60" s="838"/>
      <c r="F60" s="838"/>
      <c r="G60" s="840"/>
      <c r="H60" s="839"/>
      <c r="I60" s="840"/>
      <c r="J60" s="840"/>
      <c r="K60" s="840"/>
      <c r="L60" s="840"/>
      <c r="M60" s="840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>
      <c r="A61" s="837"/>
      <c r="B61" s="840"/>
      <c r="C61" s="839"/>
      <c r="D61" s="840"/>
      <c r="E61" s="838"/>
      <c r="F61" s="838"/>
      <c r="G61" s="839"/>
      <c r="H61" s="839"/>
      <c r="I61" s="840"/>
      <c r="J61" s="840"/>
      <c r="K61" s="840"/>
      <c r="L61" s="840"/>
      <c r="M61" s="840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>
      <c r="A62" s="204"/>
      <c r="B62" s="840"/>
      <c r="C62" s="839"/>
      <c r="D62" s="840"/>
      <c r="E62" s="838"/>
      <c r="F62" s="838"/>
      <c r="G62" s="840"/>
      <c r="H62" s="839"/>
      <c r="I62" s="840"/>
      <c r="J62" s="840"/>
      <c r="K62" s="840"/>
      <c r="L62" s="840"/>
      <c r="M62" s="840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>
      <c r="A63" s="837"/>
      <c r="B63" s="839"/>
      <c r="C63" s="839"/>
      <c r="D63" s="839"/>
      <c r="E63" s="838"/>
      <c r="F63" s="838"/>
      <c r="G63" s="840"/>
      <c r="H63" s="839"/>
      <c r="I63" s="840"/>
      <c r="J63" s="840"/>
      <c r="K63" s="840"/>
      <c r="L63" s="840"/>
      <c r="M63" s="840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>
      <c r="A64" s="837"/>
      <c r="B64" s="840"/>
      <c r="C64" s="839"/>
      <c r="D64" s="840"/>
      <c r="E64" s="838"/>
      <c r="F64" s="838"/>
      <c r="G64" s="839"/>
      <c r="H64" s="839"/>
      <c r="I64" s="840"/>
      <c r="J64" s="840"/>
      <c r="K64" s="840"/>
      <c r="L64" s="840"/>
      <c r="M64" s="840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>
      <c r="A65" s="841"/>
      <c r="B65" s="840"/>
      <c r="C65" s="840"/>
      <c r="D65" s="840"/>
      <c r="E65" s="838"/>
      <c r="F65" s="838"/>
      <c r="G65" s="840"/>
      <c r="H65" s="855"/>
      <c r="I65" s="582"/>
      <c r="J65" s="582"/>
      <c r="K65" s="582"/>
      <c r="L65" s="582"/>
      <c r="M65" s="582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>
      <c r="A66" s="899"/>
      <c r="B66" s="620"/>
      <c r="C66" s="950"/>
      <c r="D66" s="950"/>
      <c r="E66" s="950"/>
      <c r="F66" s="950"/>
      <c r="G66" s="951"/>
      <c r="H66" s="951"/>
      <c r="I66" s="923"/>
      <c r="J66" s="923"/>
      <c r="K66" s="923"/>
      <c r="L66" s="923"/>
      <c r="M66" s="92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>
      <c r="A67" s="639" t="s">
        <v>161</v>
      </c>
      <c r="B67" s="639">
        <f t="shared" ref="B67:G67" si="6">SUM(B48:B66)</f>
        <v>0</v>
      </c>
      <c r="C67" s="639">
        <f t="shared" si="6"/>
        <v>0</v>
      </c>
      <c r="D67" s="639">
        <f t="shared" si="6"/>
        <v>0</v>
      </c>
      <c r="E67" s="639">
        <f t="shared" si="6"/>
        <v>0</v>
      </c>
      <c r="F67" s="639">
        <f t="shared" si="6"/>
        <v>0</v>
      </c>
      <c r="G67" s="639">
        <f t="shared" si="6"/>
        <v>0</v>
      </c>
      <c r="H67" s="639">
        <f>SUM(H49:H66)</f>
        <v>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>
        <v>0.0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</row>
  </sheetData>
  <mergeCells count="36">
    <mergeCell ref="B46:B47"/>
    <mergeCell ref="C46:C47"/>
    <mergeCell ref="B45:M45"/>
    <mergeCell ref="L22:L23"/>
    <mergeCell ref="C22:C23"/>
    <mergeCell ref="B22:B23"/>
    <mergeCell ref="K22:K23"/>
    <mergeCell ref="D22:D23"/>
    <mergeCell ref="E22:E23"/>
    <mergeCell ref="B21:M21"/>
    <mergeCell ref="J22:J23"/>
    <mergeCell ref="I22:I23"/>
    <mergeCell ref="M22:M23"/>
    <mergeCell ref="G46:G47"/>
    <mergeCell ref="H46:H47"/>
    <mergeCell ref="D46:D47"/>
    <mergeCell ref="F46:F47"/>
    <mergeCell ref="E46:E47"/>
    <mergeCell ref="M46:M47"/>
    <mergeCell ref="F22:F23"/>
    <mergeCell ref="H22:H23"/>
    <mergeCell ref="G2:G3"/>
    <mergeCell ref="G22:G23"/>
    <mergeCell ref="H2:H3"/>
    <mergeCell ref="F2:F3"/>
    <mergeCell ref="E2:E3"/>
    <mergeCell ref="J2:J3"/>
    <mergeCell ref="I2:I3"/>
    <mergeCell ref="C2:C3"/>
    <mergeCell ref="D2:D3"/>
    <mergeCell ref="B2:B3"/>
    <mergeCell ref="M2:M3"/>
    <mergeCell ref="L2:L3"/>
    <mergeCell ref="B1:M1"/>
    <mergeCell ref="N2:N3"/>
    <mergeCell ref="K2:K3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14"/>
    <col customWidth="1" min="2" max="2" width="9.43"/>
    <col customWidth="1" min="3" max="3" width="13.14"/>
    <col customWidth="1" min="4" max="4" width="9.0"/>
    <col customWidth="1" min="5" max="5" width="13.14"/>
    <col customWidth="1" min="6" max="6" width="9.0"/>
    <col customWidth="1" min="7" max="7" width="13.14"/>
    <col customWidth="1" min="8" max="8" width="8.29"/>
    <col customWidth="1" min="9" max="9" width="13.14"/>
    <col customWidth="1" min="10" max="10" width="8.29"/>
  </cols>
  <sheetData>
    <row r="1">
      <c r="A1" s="912" t="s">
        <v>219</v>
      </c>
      <c r="B1" s="913"/>
      <c r="C1" s="913"/>
      <c r="D1" s="913"/>
      <c r="E1" s="913"/>
      <c r="F1" s="913"/>
      <c r="G1" s="913"/>
      <c r="H1" s="913"/>
      <c r="I1" s="913"/>
      <c r="J1" s="91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>
      <c r="A2" s="916" t="s">
        <v>220</v>
      </c>
      <c r="B2" s="114"/>
      <c r="C2" s="917" t="s">
        <v>221</v>
      </c>
      <c r="D2" s="114"/>
      <c r="E2" s="918" t="s">
        <v>222</v>
      </c>
      <c r="F2" s="114"/>
      <c r="G2" s="919" t="s">
        <v>223</v>
      </c>
      <c r="H2" s="114"/>
      <c r="I2" s="920" t="s">
        <v>224</v>
      </c>
      <c r="J2" s="1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>
      <c r="A3" s="128"/>
      <c r="B3" s="129"/>
      <c r="C3" s="128"/>
      <c r="D3" s="129"/>
      <c r="E3" s="134"/>
      <c r="F3" s="129"/>
      <c r="G3" s="128"/>
      <c r="H3" s="129"/>
      <c r="I3" s="128"/>
      <c r="J3" s="12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924" t="s">
        <v>2</v>
      </c>
      <c r="B4" s="924" t="s">
        <v>225</v>
      </c>
      <c r="C4" s="925" t="s">
        <v>2</v>
      </c>
      <c r="D4" s="927" t="s">
        <v>225</v>
      </c>
      <c r="E4" s="872" t="s">
        <v>2</v>
      </c>
      <c r="F4" s="929" t="s">
        <v>225</v>
      </c>
      <c r="G4" s="931" t="s">
        <v>2</v>
      </c>
      <c r="H4" s="932" t="s">
        <v>225</v>
      </c>
      <c r="I4" s="933" t="s">
        <v>2</v>
      </c>
      <c r="J4" s="933" t="s">
        <v>225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>
      <c r="A5" s="934" t="s">
        <v>227</v>
      </c>
      <c r="B5" s="935"/>
      <c r="C5" s="937" t="s">
        <v>54</v>
      </c>
      <c r="D5" s="938"/>
      <c r="E5" s="939" t="s">
        <v>81</v>
      </c>
      <c r="F5" s="940">
        <v>1.0</v>
      </c>
      <c r="G5" s="941" t="s">
        <v>108</v>
      </c>
      <c r="H5" s="942">
        <v>1.0</v>
      </c>
      <c r="I5" s="943" t="s">
        <v>110</v>
      </c>
      <c r="J5" s="944">
        <v>1.0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>
      <c r="A6" s="945" t="s">
        <v>229</v>
      </c>
      <c r="B6" s="946"/>
      <c r="C6" s="947" t="s">
        <v>56</v>
      </c>
      <c r="D6" s="948"/>
      <c r="E6" s="949" t="s">
        <v>83</v>
      </c>
      <c r="F6" s="952">
        <v>1.0</v>
      </c>
      <c r="G6" s="953" t="s">
        <v>112</v>
      </c>
      <c r="H6" s="954">
        <v>1.0</v>
      </c>
      <c r="I6" s="955" t="s">
        <v>116</v>
      </c>
      <c r="J6" s="956">
        <v>1.0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>
      <c r="A7" s="945" t="s">
        <v>53</v>
      </c>
      <c r="B7" s="946"/>
      <c r="C7" s="947" t="s">
        <v>60</v>
      </c>
      <c r="D7" s="948"/>
      <c r="E7" s="949" t="s">
        <v>85</v>
      </c>
      <c r="F7" s="952">
        <v>1.0</v>
      </c>
      <c r="G7" s="953" t="s">
        <v>114</v>
      </c>
      <c r="H7" s="954">
        <v>1.0</v>
      </c>
      <c r="I7" s="957" t="s">
        <v>118</v>
      </c>
      <c r="J7" s="956">
        <v>1.0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>
      <c r="A8" s="945" t="s">
        <v>57</v>
      </c>
      <c r="B8" s="946"/>
      <c r="C8" s="947" t="s">
        <v>62</v>
      </c>
      <c r="D8" s="948"/>
      <c r="E8" s="958" t="s">
        <v>86</v>
      </c>
      <c r="F8" s="952">
        <v>1.0</v>
      </c>
      <c r="G8" s="953" t="s">
        <v>117</v>
      </c>
      <c r="H8" s="942">
        <v>1.0</v>
      </c>
      <c r="I8" s="959" t="s">
        <v>120</v>
      </c>
      <c r="J8" s="956">
        <v>1.0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>
      <c r="A9" s="960" t="s">
        <v>58</v>
      </c>
      <c r="B9" s="961"/>
      <c r="C9" s="962" t="s">
        <v>64</v>
      </c>
      <c r="D9" s="948"/>
      <c r="E9" s="963" t="s">
        <v>88</v>
      </c>
      <c r="F9" s="952">
        <v>1.0</v>
      </c>
      <c r="G9" s="953" t="s">
        <v>122</v>
      </c>
      <c r="H9" s="954">
        <v>1.0</v>
      </c>
      <c r="I9" s="955" t="s">
        <v>124</v>
      </c>
      <c r="J9" s="956">
        <v>1.0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>
      <c r="A10" s="960" t="s">
        <v>230</v>
      </c>
      <c r="B10" s="961"/>
      <c r="C10" s="962" t="s">
        <v>68</v>
      </c>
      <c r="D10" s="948"/>
      <c r="E10" s="964" t="s">
        <v>90</v>
      </c>
      <c r="F10" s="952">
        <v>1.0</v>
      </c>
      <c r="G10" s="965"/>
      <c r="H10" s="966"/>
      <c r="I10" s="959" t="s">
        <v>110</v>
      </c>
      <c r="J10" s="956">
        <v>1.0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>
      <c r="A11" s="960" t="s">
        <v>66</v>
      </c>
      <c r="B11" s="961"/>
      <c r="C11" s="962" t="s">
        <v>69</v>
      </c>
      <c r="D11" s="948"/>
      <c r="E11" s="963" t="s">
        <v>92</v>
      </c>
      <c r="F11" s="952">
        <v>1.0</v>
      </c>
      <c r="G11" s="967" t="s">
        <v>184</v>
      </c>
      <c r="H11" s="954">
        <v>1.0</v>
      </c>
      <c r="I11" s="955" t="s">
        <v>116</v>
      </c>
      <c r="J11" s="956">
        <v>1.0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>
      <c r="A12" s="945" t="s">
        <v>67</v>
      </c>
      <c r="B12" s="968"/>
      <c r="C12" s="969" t="s">
        <v>70</v>
      </c>
      <c r="D12" s="948"/>
      <c r="E12" s="958" t="s">
        <v>94</v>
      </c>
      <c r="F12" s="952">
        <v>1.0</v>
      </c>
      <c r="G12" s="953" t="s">
        <v>125</v>
      </c>
      <c r="H12" s="954">
        <v>1.0</v>
      </c>
      <c r="I12" s="957" t="s">
        <v>118</v>
      </c>
      <c r="J12" s="956">
        <v>1.0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>
      <c r="A13" s="970"/>
      <c r="B13" s="971"/>
      <c r="C13" s="962" t="s">
        <v>71</v>
      </c>
      <c r="D13" s="948"/>
      <c r="E13" s="963" t="s">
        <v>96</v>
      </c>
      <c r="F13" s="952">
        <v>1.0</v>
      </c>
      <c r="G13" s="972" t="s">
        <v>129</v>
      </c>
      <c r="H13" s="942">
        <v>1.0</v>
      </c>
      <c r="I13" s="959" t="s">
        <v>120</v>
      </c>
      <c r="J13" s="956">
        <v>1.0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>
      <c r="A14" s="973"/>
      <c r="B14" s="974"/>
      <c r="C14" s="947"/>
      <c r="D14" s="948"/>
      <c r="E14" s="949" t="s">
        <v>97</v>
      </c>
      <c r="F14" s="952">
        <v>1.0</v>
      </c>
      <c r="G14" s="972" t="s">
        <v>130</v>
      </c>
      <c r="H14" s="954">
        <v>1.0</v>
      </c>
      <c r="I14" s="955" t="s">
        <v>124</v>
      </c>
      <c r="J14" s="956">
        <v>1.0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>
      <c r="A15" s="973"/>
      <c r="B15" s="974"/>
      <c r="C15" s="947"/>
      <c r="D15" s="948"/>
      <c r="E15" s="949" t="s">
        <v>98</v>
      </c>
      <c r="F15" s="952">
        <v>1.0</v>
      </c>
      <c r="G15" s="953" t="s">
        <v>131</v>
      </c>
      <c r="H15" s="975">
        <v>1.0</v>
      </c>
      <c r="I15" s="976"/>
      <c r="J15" s="97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>
      <c r="A16" s="973"/>
      <c r="B16" s="974"/>
      <c r="C16" s="947"/>
      <c r="D16" s="948"/>
      <c r="E16" s="949" t="s">
        <v>99</v>
      </c>
      <c r="F16" s="952">
        <v>1.0</v>
      </c>
      <c r="G16" s="978"/>
      <c r="H16" s="979"/>
      <c r="I16" s="976"/>
      <c r="J16" s="97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>
      <c r="A17" s="973"/>
      <c r="B17" s="974"/>
      <c r="C17" s="947"/>
      <c r="D17" s="948"/>
      <c r="E17" s="949" t="s">
        <v>100</v>
      </c>
      <c r="F17" s="952">
        <v>1.0</v>
      </c>
      <c r="G17" s="978"/>
      <c r="H17" s="979"/>
      <c r="I17" s="976"/>
      <c r="J17" s="97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>
      <c r="A18" s="973"/>
      <c r="B18" s="974"/>
      <c r="C18" s="947"/>
      <c r="D18" s="948"/>
      <c r="E18" s="949" t="s">
        <v>102</v>
      </c>
      <c r="F18" s="980">
        <v>1.0</v>
      </c>
      <c r="G18" s="981"/>
      <c r="H18" s="979"/>
      <c r="I18" s="976"/>
      <c r="J18" s="97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>
      <c r="A19" s="973"/>
      <c r="B19" s="974"/>
      <c r="C19" s="947"/>
      <c r="D19" s="948"/>
      <c r="E19" s="949" t="s">
        <v>103</v>
      </c>
      <c r="F19" s="980">
        <v>1.0</v>
      </c>
      <c r="G19" s="982"/>
      <c r="H19" s="983"/>
      <c r="I19" s="976"/>
      <c r="J19" s="97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>
      <c r="A20" s="984"/>
      <c r="B20" s="985"/>
      <c r="C20" s="986"/>
      <c r="D20" s="987"/>
      <c r="E20" s="988"/>
      <c r="F20" s="989"/>
      <c r="G20" s="981"/>
      <c r="H20" s="990"/>
      <c r="I20" s="991"/>
      <c r="J20" s="97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>
      <c r="A21" s="984"/>
      <c r="B21" s="985"/>
      <c r="C21" s="986"/>
      <c r="D21" s="987"/>
      <c r="E21" s="992"/>
      <c r="F21" s="989"/>
      <c r="G21" s="981"/>
      <c r="H21" s="990"/>
      <c r="I21" s="991"/>
      <c r="J21" s="99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>
      <c r="A22" s="994"/>
      <c r="B22" s="995"/>
      <c r="C22" s="996"/>
      <c r="D22" s="997"/>
      <c r="E22" s="663"/>
      <c r="F22" s="998">
        <f>SUM(F5:F21)</f>
        <v>15</v>
      </c>
      <c r="G22" s="999"/>
      <c r="H22" s="1000">
        <f>SUM(H5:H21)</f>
        <v>10</v>
      </c>
      <c r="I22" s="999"/>
      <c r="J22" s="1001">
        <f>SUM(J5:J21)</f>
        <v>10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</sheetData>
  <mergeCells count="6">
    <mergeCell ref="E2:F3"/>
    <mergeCell ref="G2:H3"/>
    <mergeCell ref="I2:J3"/>
    <mergeCell ref="C2:D3"/>
    <mergeCell ref="A2:B3"/>
    <mergeCell ref="A1:J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14"/>
    <col customWidth="1" min="2" max="2" width="9.43"/>
    <col customWidth="1" min="3" max="3" width="13.14"/>
    <col customWidth="1" min="4" max="4" width="10.29"/>
    <col customWidth="1" min="5" max="5" width="13.14"/>
    <col customWidth="1" min="6" max="6" width="10.0"/>
    <col customWidth="1" min="7" max="7" width="13.14"/>
    <col customWidth="1" min="8" max="8" width="10.57"/>
    <col customWidth="1" min="9" max="9" width="13.14"/>
    <col customWidth="1" min="10" max="10" width="11.0"/>
  </cols>
  <sheetData>
    <row r="1">
      <c r="A1" s="1002" t="s">
        <v>231</v>
      </c>
      <c r="B1" s="913"/>
      <c r="C1" s="913"/>
      <c r="D1" s="913"/>
      <c r="E1" s="913"/>
      <c r="F1" s="913"/>
      <c r="G1" s="913"/>
      <c r="H1" s="913"/>
      <c r="I1" s="913"/>
      <c r="J1" s="91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>
      <c r="A2" s="1003" t="s">
        <v>220</v>
      </c>
      <c r="B2" s="114"/>
      <c r="C2" s="1004" t="s">
        <v>221</v>
      </c>
      <c r="D2" s="114"/>
      <c r="E2" s="1005" t="s">
        <v>222</v>
      </c>
      <c r="F2" s="114"/>
      <c r="G2" s="1006" t="s">
        <v>223</v>
      </c>
      <c r="H2" s="114"/>
      <c r="I2" s="1007" t="s">
        <v>224</v>
      </c>
      <c r="J2" s="11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>
      <c r="A3" s="128"/>
      <c r="B3" s="129"/>
      <c r="C3" s="128"/>
      <c r="D3" s="129"/>
      <c r="E3" s="134"/>
      <c r="F3" s="129"/>
      <c r="G3" s="128"/>
      <c r="H3" s="129"/>
      <c r="I3" s="128"/>
      <c r="J3" s="12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>
      <c r="A4" s="1008" t="s">
        <v>2</v>
      </c>
      <c r="B4" s="1008" t="s">
        <v>232</v>
      </c>
      <c r="C4" s="1009" t="s">
        <v>2</v>
      </c>
      <c r="D4" s="1010" t="s">
        <v>232</v>
      </c>
      <c r="E4" s="1011" t="s">
        <v>2</v>
      </c>
      <c r="F4" s="1012" t="s">
        <v>232</v>
      </c>
      <c r="G4" s="1013" t="s">
        <v>2</v>
      </c>
      <c r="H4" s="1013" t="s">
        <v>232</v>
      </c>
      <c r="I4" s="1014" t="s">
        <v>2</v>
      </c>
      <c r="J4" s="1015" t="s">
        <v>232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>
      <c r="A5" s="934" t="s">
        <v>227</v>
      </c>
      <c r="B5" s="935"/>
      <c r="C5" s="937" t="s">
        <v>54</v>
      </c>
      <c r="D5" s="1016"/>
      <c r="E5" s="939" t="s">
        <v>81</v>
      </c>
      <c r="F5" s="1017" t="s">
        <v>233</v>
      </c>
      <c r="G5" s="941" t="s">
        <v>108</v>
      </c>
      <c r="H5" s="1018" t="s">
        <v>234</v>
      </c>
      <c r="I5" s="1019" t="s">
        <v>110</v>
      </c>
      <c r="J5" s="1020" t="s">
        <v>235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>
      <c r="A6" s="945" t="s">
        <v>229</v>
      </c>
      <c r="B6" s="946"/>
      <c r="C6" s="947" t="s">
        <v>56</v>
      </c>
      <c r="D6" s="1021"/>
      <c r="E6" s="949" t="s">
        <v>83</v>
      </c>
      <c r="F6" s="1022" t="s">
        <v>234</v>
      </c>
      <c r="G6" s="953" t="s">
        <v>112</v>
      </c>
      <c r="H6" s="1023" t="s">
        <v>235</v>
      </c>
      <c r="I6" s="1024" t="s">
        <v>116</v>
      </c>
      <c r="J6" s="1025" t="s">
        <v>235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>
      <c r="A7" s="945" t="s">
        <v>53</v>
      </c>
      <c r="B7" s="946"/>
      <c r="C7" s="947" t="s">
        <v>60</v>
      </c>
      <c r="D7" s="1021"/>
      <c r="E7" s="949" t="s">
        <v>85</v>
      </c>
      <c r="F7" s="1026" t="s">
        <v>235</v>
      </c>
      <c r="G7" s="953" t="s">
        <v>114</v>
      </c>
      <c r="H7" s="1027" t="s">
        <v>234</v>
      </c>
      <c r="I7" s="1028" t="s">
        <v>118</v>
      </c>
      <c r="J7" s="1025" t="s">
        <v>235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>
      <c r="A8" s="945" t="s">
        <v>57</v>
      </c>
      <c r="B8" s="946"/>
      <c r="C8" s="947" t="s">
        <v>62</v>
      </c>
      <c r="D8" s="1021"/>
      <c r="E8" s="958" t="s">
        <v>86</v>
      </c>
      <c r="F8" s="1022" t="s">
        <v>234</v>
      </c>
      <c r="G8" s="953" t="s">
        <v>117</v>
      </c>
      <c r="H8" s="1029" t="s">
        <v>235</v>
      </c>
      <c r="I8" s="1030" t="s">
        <v>120</v>
      </c>
      <c r="J8" s="1025" t="s">
        <v>235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>
      <c r="A9" s="960" t="s">
        <v>58</v>
      </c>
      <c r="B9" s="961"/>
      <c r="C9" s="962" t="s">
        <v>64</v>
      </c>
      <c r="D9" s="1021"/>
      <c r="E9" s="963" t="s">
        <v>88</v>
      </c>
      <c r="F9" s="1022" t="s">
        <v>234</v>
      </c>
      <c r="G9" s="953" t="s">
        <v>122</v>
      </c>
      <c r="H9" s="1023" t="s">
        <v>235</v>
      </c>
      <c r="I9" s="1024" t="s">
        <v>124</v>
      </c>
      <c r="J9" s="1025" t="s">
        <v>235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>
      <c r="A10" s="960" t="s">
        <v>230</v>
      </c>
      <c r="B10" s="961"/>
      <c r="C10" s="962" t="s">
        <v>68</v>
      </c>
      <c r="D10" s="1021"/>
      <c r="E10" s="964" t="s">
        <v>90</v>
      </c>
      <c r="F10" s="1022" t="s">
        <v>234</v>
      </c>
      <c r="G10" s="965" t="s">
        <v>236</v>
      </c>
      <c r="H10" s="1029" t="s">
        <v>235</v>
      </c>
      <c r="I10" s="1030" t="s">
        <v>110</v>
      </c>
      <c r="J10" s="1025" t="s">
        <v>235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>
      <c r="A11" s="960" t="s">
        <v>66</v>
      </c>
      <c r="B11" s="961"/>
      <c r="C11" s="962" t="s">
        <v>69</v>
      </c>
      <c r="D11" s="1021"/>
      <c r="E11" s="963" t="s">
        <v>92</v>
      </c>
      <c r="F11" s="1026" t="s">
        <v>235</v>
      </c>
      <c r="G11" s="967" t="s">
        <v>184</v>
      </c>
      <c r="H11" s="1023" t="s">
        <v>233</v>
      </c>
      <c r="I11" s="1024" t="s">
        <v>237</v>
      </c>
      <c r="J11" s="1025" t="s">
        <v>235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>
      <c r="A12" s="945" t="s">
        <v>67</v>
      </c>
      <c r="B12" s="1031"/>
      <c r="C12" s="1032" t="s">
        <v>70</v>
      </c>
      <c r="D12" s="1021"/>
      <c r="E12" s="958" t="s">
        <v>94</v>
      </c>
      <c r="F12" s="1026" t="s">
        <v>235</v>
      </c>
      <c r="G12" s="953" t="s">
        <v>125</v>
      </c>
      <c r="H12" s="1027" t="s">
        <v>234</v>
      </c>
      <c r="I12" s="1024" t="s">
        <v>238</v>
      </c>
      <c r="J12" s="1025" t="s">
        <v>235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>
      <c r="A13" s="970"/>
      <c r="B13" s="971"/>
      <c r="C13" s="962" t="s">
        <v>71</v>
      </c>
      <c r="D13" s="1021"/>
      <c r="E13" s="963" t="s">
        <v>96</v>
      </c>
      <c r="F13" s="1022" t="s">
        <v>234</v>
      </c>
      <c r="G13" s="972" t="s">
        <v>129</v>
      </c>
      <c r="H13" s="1029" t="s">
        <v>235</v>
      </c>
      <c r="I13" s="1033" t="s">
        <v>147</v>
      </c>
      <c r="J13" s="1034" t="s">
        <v>234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>
      <c r="A14" s="973"/>
      <c r="B14" s="974"/>
      <c r="C14" s="947"/>
      <c r="D14" s="1021"/>
      <c r="E14" s="949" t="s">
        <v>97</v>
      </c>
      <c r="F14" s="1026" t="s">
        <v>239</v>
      </c>
      <c r="G14" s="972" t="s">
        <v>130</v>
      </c>
      <c r="H14" s="1023" t="s">
        <v>233</v>
      </c>
      <c r="I14" s="1024" t="s">
        <v>137</v>
      </c>
      <c r="J14" s="1025" t="s">
        <v>235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>
      <c r="A15" s="973"/>
      <c r="B15" s="974"/>
      <c r="C15" s="947"/>
      <c r="D15" s="1021"/>
      <c r="E15" s="949" t="s">
        <v>98</v>
      </c>
      <c r="F15" s="1022" t="s">
        <v>234</v>
      </c>
      <c r="G15" s="953" t="s">
        <v>131</v>
      </c>
      <c r="H15" s="1029" t="s">
        <v>235</v>
      </c>
      <c r="I15" s="1035" t="s">
        <v>240</v>
      </c>
      <c r="J15" s="1034" t="s">
        <v>234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>
      <c r="A16" s="973"/>
      <c r="B16" s="974"/>
      <c r="C16" s="947"/>
      <c r="D16" s="1021"/>
      <c r="E16" s="949" t="s">
        <v>99</v>
      </c>
      <c r="F16" s="1022" t="s">
        <v>234</v>
      </c>
      <c r="G16" s="1036" t="s">
        <v>241</v>
      </c>
      <c r="H16" s="1029" t="s">
        <v>235</v>
      </c>
      <c r="I16" s="1037"/>
      <c r="J16" s="103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>
      <c r="A17" s="973"/>
      <c r="B17" s="974"/>
      <c r="C17" s="947"/>
      <c r="D17" s="1021"/>
      <c r="E17" s="949" t="s">
        <v>100</v>
      </c>
      <c r="F17" s="1022" t="s">
        <v>234</v>
      </c>
      <c r="G17" s="1036" t="s">
        <v>242</v>
      </c>
      <c r="H17" s="1029" t="s">
        <v>233</v>
      </c>
      <c r="I17" s="1037"/>
      <c r="J17" s="103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>
      <c r="A18" s="973"/>
      <c r="B18" s="974"/>
      <c r="C18" s="947"/>
      <c r="D18" s="1021"/>
      <c r="E18" s="949" t="s">
        <v>102</v>
      </c>
      <c r="F18" s="1039" t="s">
        <v>239</v>
      </c>
      <c r="G18" s="1040"/>
      <c r="H18" s="1041"/>
      <c r="I18" s="1037"/>
      <c r="J18" s="103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>
      <c r="A19" s="973"/>
      <c r="B19" s="974"/>
      <c r="C19" s="947"/>
      <c r="D19" s="1021"/>
      <c r="E19" s="949" t="s">
        <v>103</v>
      </c>
      <c r="F19" s="1039" t="s">
        <v>239</v>
      </c>
      <c r="G19" s="1042"/>
      <c r="H19" s="1043"/>
      <c r="I19" s="1037"/>
      <c r="J19" s="103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>
      <c r="A20" s="1044"/>
      <c r="B20" s="1045"/>
      <c r="C20" s="1046"/>
      <c r="D20" s="1047"/>
      <c r="E20" s="939" t="s">
        <v>243</v>
      </c>
      <c r="F20" s="1022" t="s">
        <v>234</v>
      </c>
      <c r="G20" s="1040"/>
      <c r="H20" s="1048"/>
      <c r="I20" s="1049"/>
      <c r="J20" s="103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>
      <c r="A21" s="1044"/>
      <c r="B21" s="1045"/>
      <c r="C21" s="1046"/>
      <c r="D21" s="1047"/>
      <c r="E21" s="1050"/>
      <c r="F21" s="1051"/>
      <c r="G21" s="1040"/>
      <c r="H21" s="1048"/>
      <c r="I21" s="1049"/>
      <c r="J21" s="105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>
      <c r="A22" s="1053"/>
      <c r="B22" s="1054"/>
      <c r="C22" s="1055"/>
      <c r="D22" s="852"/>
      <c r="E22" s="171"/>
      <c r="F22" s="998">
        <f>SUM(F5:F21)</f>
        <v>0</v>
      </c>
      <c r="G22" s="1056"/>
      <c r="H22" s="1000">
        <f>SUM(H5:H21)</f>
        <v>0</v>
      </c>
      <c r="I22" s="1056"/>
      <c r="J22" s="1001">
        <f>SUM(J5:J21)</f>
        <v>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</sheetData>
  <mergeCells count="6">
    <mergeCell ref="E2:F3"/>
    <mergeCell ref="G2:H3"/>
    <mergeCell ref="I2:J3"/>
    <mergeCell ref="C2:D3"/>
    <mergeCell ref="A2:B3"/>
    <mergeCell ref="A1:J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3"/>
      <c r="C1" s="3"/>
      <c r="D1" s="3"/>
      <c r="E1" s="5"/>
      <c r="F1" s="7"/>
      <c r="G1" s="7"/>
      <c r="H1" s="7"/>
      <c r="I1" s="7"/>
      <c r="J1" s="7"/>
      <c r="K1" s="7"/>
    </row>
    <row r="2">
      <c r="A2" s="8" t="s">
        <v>2</v>
      </c>
      <c r="B2" s="9" t="s">
        <v>4</v>
      </c>
      <c r="C2" s="9" t="s">
        <v>5</v>
      </c>
      <c r="D2" s="9" t="s">
        <v>6</v>
      </c>
      <c r="E2" s="11" t="s">
        <v>7</v>
      </c>
      <c r="F2" s="7"/>
      <c r="G2" s="7"/>
      <c r="H2" s="7"/>
      <c r="I2" s="7"/>
      <c r="J2" s="7"/>
      <c r="K2" s="7"/>
    </row>
    <row r="3">
      <c r="A3" s="13"/>
      <c r="B3" s="15"/>
      <c r="C3" s="17"/>
      <c r="D3" s="19"/>
      <c r="E3" s="21"/>
      <c r="F3" s="7"/>
      <c r="G3" s="7"/>
      <c r="H3" s="7"/>
      <c r="I3" s="7"/>
      <c r="J3" s="7"/>
      <c r="K3" s="7"/>
    </row>
    <row r="4">
      <c r="A4" s="23"/>
      <c r="B4" s="15"/>
      <c r="C4" s="17"/>
      <c r="D4" s="17"/>
      <c r="E4" s="25"/>
      <c r="F4" s="7"/>
      <c r="G4" s="7"/>
      <c r="H4" s="7"/>
      <c r="I4" s="7"/>
      <c r="J4" s="7"/>
      <c r="K4" s="7"/>
    </row>
    <row r="5">
      <c r="A5" s="27"/>
      <c r="B5" s="15"/>
      <c r="C5" s="17"/>
      <c r="D5" s="17"/>
      <c r="E5" s="19"/>
      <c r="F5" s="7"/>
      <c r="G5" s="7"/>
      <c r="H5" s="7"/>
      <c r="I5" s="7"/>
      <c r="J5" s="7"/>
      <c r="K5" s="7"/>
    </row>
    <row r="6">
      <c r="A6" s="27"/>
      <c r="B6" s="15"/>
      <c r="C6" s="17"/>
      <c r="D6" s="17"/>
      <c r="E6" s="19"/>
      <c r="F6" s="7"/>
      <c r="G6" s="7"/>
      <c r="H6" s="7"/>
      <c r="I6" s="7"/>
      <c r="J6" s="7"/>
      <c r="K6" s="7"/>
    </row>
    <row r="7">
      <c r="A7" s="23"/>
      <c r="B7" s="15"/>
      <c r="C7" s="17"/>
      <c r="D7" s="17"/>
      <c r="E7" s="19"/>
      <c r="F7" s="7"/>
      <c r="G7" s="7"/>
      <c r="H7" s="7"/>
      <c r="I7" s="7"/>
      <c r="J7" s="7"/>
      <c r="K7" s="7"/>
    </row>
    <row r="8">
      <c r="A8" s="23"/>
      <c r="B8" s="15"/>
      <c r="C8" s="17"/>
      <c r="D8" s="17"/>
      <c r="E8" s="19"/>
      <c r="F8" s="7"/>
      <c r="G8" s="7"/>
      <c r="H8" s="7"/>
      <c r="I8" s="7"/>
      <c r="J8" s="7"/>
      <c r="K8" s="7"/>
    </row>
    <row r="9">
      <c r="A9" s="13"/>
      <c r="B9" s="15"/>
      <c r="C9" s="17"/>
      <c r="D9" s="17"/>
      <c r="E9" s="25"/>
      <c r="F9" s="7"/>
      <c r="G9" s="7"/>
      <c r="H9" s="7"/>
      <c r="I9" s="7"/>
      <c r="J9" s="7"/>
      <c r="K9" s="7"/>
    </row>
    <row r="10">
      <c r="A10" s="23"/>
      <c r="B10" s="15"/>
      <c r="C10" s="17"/>
      <c r="D10" s="17"/>
      <c r="E10" s="19"/>
      <c r="F10" s="7"/>
      <c r="G10" s="7"/>
      <c r="H10" s="7"/>
      <c r="I10" s="7"/>
      <c r="J10" s="7"/>
      <c r="K10" s="7"/>
    </row>
    <row r="11">
      <c r="A11" s="13"/>
      <c r="B11" s="15"/>
      <c r="C11" s="17"/>
      <c r="D11" s="17"/>
      <c r="E11" s="25"/>
      <c r="F11" s="7"/>
      <c r="G11" s="7"/>
      <c r="H11" s="7"/>
      <c r="I11" s="7"/>
      <c r="J11" s="7"/>
      <c r="K11" s="7"/>
    </row>
    <row r="12">
      <c r="A12" s="13"/>
      <c r="B12" s="15"/>
      <c r="C12" s="17"/>
      <c r="D12" s="17"/>
      <c r="E12" s="25"/>
      <c r="F12" s="7"/>
      <c r="G12" s="7"/>
      <c r="H12" s="7"/>
      <c r="I12" s="7"/>
      <c r="J12" s="7"/>
      <c r="K12" s="7"/>
    </row>
    <row r="13">
      <c r="A13" s="13"/>
      <c r="B13" s="15"/>
      <c r="C13" s="17"/>
      <c r="D13" s="17"/>
      <c r="E13" s="25"/>
      <c r="F13" s="7"/>
      <c r="G13" s="7"/>
      <c r="H13" s="7"/>
      <c r="I13" s="7"/>
      <c r="J13" s="7"/>
      <c r="K13" s="7"/>
    </row>
    <row r="14">
      <c r="A14" s="23"/>
      <c r="B14" s="15"/>
      <c r="C14" s="17"/>
      <c r="D14" s="17"/>
      <c r="E14" s="19"/>
      <c r="F14" s="7"/>
      <c r="G14" s="7"/>
      <c r="H14" s="7"/>
      <c r="I14" s="7"/>
      <c r="J14" s="7"/>
      <c r="K14" s="7"/>
    </row>
    <row r="15">
      <c r="A15" s="31"/>
      <c r="B15" s="17"/>
      <c r="C15" s="17"/>
      <c r="D15" s="17"/>
      <c r="E15" s="19"/>
      <c r="F15" s="7"/>
      <c r="G15" s="7"/>
      <c r="H15" s="7"/>
      <c r="I15" s="7"/>
      <c r="J15" s="7"/>
      <c r="K15" s="7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>
      <c r="A17" s="35"/>
      <c r="B17" s="35"/>
      <c r="C17" s="35"/>
      <c r="D17" s="35"/>
      <c r="E17" s="35"/>
      <c r="F17" s="7"/>
      <c r="G17" s="7"/>
      <c r="H17" s="7"/>
      <c r="I17" s="7"/>
      <c r="J17" s="7"/>
      <c r="K17" s="7"/>
    </row>
    <row r="18">
      <c r="A18" s="37"/>
      <c r="B18" s="39"/>
      <c r="C18" s="39"/>
      <c r="D18" s="39"/>
      <c r="E18" s="40"/>
      <c r="F18" s="7"/>
      <c r="G18" s="7"/>
      <c r="H18" s="7"/>
      <c r="I18" s="7"/>
      <c r="J18" s="7"/>
      <c r="K18" s="7"/>
    </row>
    <row r="19">
      <c r="A19" s="8"/>
      <c r="B19" s="9"/>
      <c r="C19" s="9"/>
      <c r="D19" s="9"/>
      <c r="E19" s="11"/>
      <c r="F19" s="7"/>
      <c r="G19" s="7"/>
      <c r="H19" s="7"/>
      <c r="I19" s="7"/>
      <c r="J19" s="7"/>
      <c r="K19" s="7"/>
    </row>
    <row r="20">
      <c r="A20" s="42"/>
      <c r="B20" s="43"/>
      <c r="C20" s="17"/>
      <c r="D20" s="17"/>
      <c r="E20" s="17"/>
      <c r="F20" s="7"/>
      <c r="G20" s="7"/>
      <c r="H20" s="7"/>
      <c r="I20" s="7"/>
      <c r="J20" s="7"/>
      <c r="K20" s="7"/>
    </row>
    <row r="21">
      <c r="A21" s="42"/>
      <c r="B21" s="43"/>
      <c r="C21" s="17"/>
      <c r="D21" s="17"/>
      <c r="E21" s="17"/>
      <c r="F21" s="7"/>
      <c r="G21" s="7"/>
      <c r="H21" s="7"/>
      <c r="I21" s="7"/>
      <c r="J21" s="7"/>
      <c r="K21" s="7"/>
    </row>
    <row r="22">
      <c r="A22" s="44"/>
      <c r="B22" s="43"/>
      <c r="C22" s="17"/>
      <c r="D22" s="17"/>
      <c r="E22" s="17"/>
      <c r="F22" s="7"/>
      <c r="G22" s="7"/>
      <c r="H22" s="7"/>
      <c r="I22" s="7"/>
      <c r="J22" s="7"/>
      <c r="K22" s="7"/>
    </row>
    <row r="23">
      <c r="A23" s="42"/>
      <c r="B23" s="43"/>
      <c r="C23" s="17"/>
      <c r="D23" s="17"/>
      <c r="E23" s="17"/>
      <c r="F23" s="7"/>
      <c r="G23" s="7"/>
      <c r="H23" s="7"/>
      <c r="I23" s="7"/>
      <c r="J23" s="7"/>
      <c r="K23" s="7"/>
    </row>
    <row r="24">
      <c r="A24" s="42"/>
      <c r="B24" s="43"/>
      <c r="C24" s="17"/>
      <c r="D24" s="17"/>
      <c r="E24" s="17"/>
      <c r="F24" s="7"/>
      <c r="G24" s="7"/>
      <c r="H24" s="7"/>
      <c r="I24" s="7"/>
      <c r="J24" s="7"/>
      <c r="K24" s="7"/>
    </row>
    <row r="25">
      <c r="A25" s="42"/>
      <c r="B25" s="43"/>
      <c r="C25" s="17"/>
      <c r="D25" s="17"/>
      <c r="E25" s="17"/>
      <c r="F25" s="7"/>
      <c r="G25" s="7"/>
      <c r="H25" s="7"/>
      <c r="I25" s="7"/>
      <c r="J25" s="7"/>
      <c r="K25" s="7"/>
    </row>
    <row r="26">
      <c r="A26" s="42"/>
      <c r="B26" s="43"/>
      <c r="C26" s="17"/>
      <c r="D26" s="17"/>
      <c r="E26" s="17"/>
      <c r="F26" s="7"/>
      <c r="G26" s="7"/>
      <c r="H26" s="7"/>
      <c r="I26" s="7"/>
      <c r="J26" s="7"/>
      <c r="K26" s="7"/>
    </row>
    <row r="27">
      <c r="A27" s="42"/>
      <c r="B27" s="43"/>
      <c r="C27" s="17"/>
      <c r="D27" s="17"/>
      <c r="E27" s="17"/>
      <c r="F27" s="7"/>
      <c r="G27" s="7"/>
      <c r="H27" s="7"/>
      <c r="I27" s="7"/>
      <c r="J27" s="7"/>
      <c r="K27" s="7"/>
    </row>
    <row r="28">
      <c r="A28" s="42"/>
      <c r="B28" s="43"/>
      <c r="C28" s="17"/>
      <c r="D28" s="17"/>
      <c r="E28" s="17"/>
      <c r="F28" s="7"/>
      <c r="G28" s="7"/>
      <c r="H28" s="7"/>
      <c r="I28" s="7"/>
      <c r="J28" s="7"/>
      <c r="K28" s="7"/>
    </row>
    <row r="29">
      <c r="A29" s="42"/>
      <c r="B29" s="43"/>
      <c r="C29" s="17"/>
      <c r="D29" s="17"/>
      <c r="E29" s="49"/>
      <c r="F29" s="7"/>
      <c r="G29" s="7"/>
      <c r="H29" s="7"/>
      <c r="I29" s="7"/>
      <c r="J29" s="7"/>
      <c r="K29" s="7"/>
    </row>
    <row r="30">
      <c r="A30" s="42"/>
      <c r="B30" s="43"/>
      <c r="C30" s="17"/>
      <c r="D30" s="17"/>
      <c r="E30" s="17"/>
      <c r="F30" s="7"/>
      <c r="G30" s="7"/>
      <c r="H30" s="7"/>
      <c r="I30" s="7"/>
      <c r="J30" s="7"/>
      <c r="K30" s="7"/>
    </row>
    <row r="31">
      <c r="A31" s="42"/>
      <c r="B31" s="43"/>
      <c r="C31" s="17"/>
      <c r="D31" s="17"/>
      <c r="E31" s="17"/>
      <c r="F31" s="7"/>
      <c r="G31" s="7"/>
      <c r="H31" s="7"/>
      <c r="I31" s="7"/>
      <c r="J31" s="7"/>
      <c r="K31" s="7"/>
    </row>
    <row r="32">
      <c r="A32" s="42"/>
      <c r="B32" s="43"/>
      <c r="C32" s="17"/>
      <c r="D32" s="17"/>
      <c r="E32" s="17"/>
      <c r="F32" s="7"/>
      <c r="G32" s="7"/>
      <c r="H32" s="7"/>
      <c r="I32" s="7"/>
      <c r="J32" s="7"/>
      <c r="K32" s="7"/>
    </row>
    <row r="33">
      <c r="A33" s="42"/>
      <c r="B33" s="43"/>
      <c r="C33" s="17"/>
      <c r="D33" s="17"/>
      <c r="E33" s="17"/>
      <c r="F33" s="7"/>
      <c r="G33" s="7"/>
      <c r="H33" s="7"/>
      <c r="I33" s="7"/>
      <c r="J33" s="7"/>
      <c r="K33" s="7"/>
    </row>
    <row r="34">
      <c r="A34" s="50"/>
      <c r="B34" s="52"/>
      <c r="C34" s="17"/>
      <c r="D34" s="17"/>
      <c r="E34" s="17"/>
      <c r="F34" s="7"/>
      <c r="G34" s="7"/>
      <c r="H34" s="7"/>
      <c r="I34" s="7"/>
      <c r="J34" s="7"/>
      <c r="K34" s="7"/>
    </row>
    <row r="35">
      <c r="A35" s="50"/>
      <c r="B35" s="52"/>
      <c r="C35" s="17"/>
      <c r="D35" s="17"/>
      <c r="E35" s="17"/>
      <c r="F35" s="7"/>
      <c r="G35" s="7"/>
      <c r="H35" s="7"/>
      <c r="I35" s="7"/>
      <c r="J35" s="7"/>
      <c r="K35" s="7"/>
    </row>
    <row r="36">
      <c r="A36" s="44"/>
      <c r="B36" s="43"/>
      <c r="C36" s="17"/>
      <c r="D36" s="17"/>
      <c r="E36" s="17"/>
      <c r="F36" s="7"/>
      <c r="G36" s="7"/>
      <c r="H36" s="7"/>
      <c r="I36" s="7"/>
      <c r="J36" s="7"/>
      <c r="K36" s="7"/>
    </row>
    <row r="37">
      <c r="A37" s="54"/>
      <c r="B37" s="17"/>
      <c r="C37" s="17"/>
      <c r="D37" s="17"/>
      <c r="E37" s="17"/>
      <c r="F37" s="7"/>
      <c r="G37" s="7"/>
      <c r="H37" s="7"/>
      <c r="I37" s="7"/>
      <c r="J37" s="7"/>
      <c r="K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>
      <c r="A40" s="35"/>
      <c r="B40" s="35"/>
      <c r="C40" s="35"/>
      <c r="D40" s="35"/>
      <c r="E40" s="35"/>
      <c r="F40" s="7"/>
      <c r="G40" s="7"/>
      <c r="H40" s="7"/>
      <c r="I40" s="7"/>
      <c r="J40" s="7"/>
      <c r="K40" s="7"/>
    </row>
    <row r="41">
      <c r="A41" s="37"/>
      <c r="B41" s="39"/>
      <c r="C41" s="39"/>
      <c r="D41" s="39"/>
      <c r="E41" s="40"/>
      <c r="F41" s="7"/>
      <c r="G41" s="7"/>
      <c r="H41" s="7"/>
      <c r="I41" s="7"/>
      <c r="J41" s="7"/>
      <c r="K41" s="7"/>
    </row>
    <row r="42">
      <c r="A42" s="8"/>
      <c r="B42" s="9"/>
      <c r="C42" s="9"/>
      <c r="D42" s="9"/>
      <c r="E42" s="11"/>
      <c r="F42" s="7"/>
      <c r="G42" s="7"/>
      <c r="H42" s="7"/>
      <c r="I42" s="7"/>
      <c r="J42" s="7"/>
      <c r="K42" s="7"/>
    </row>
    <row r="43">
      <c r="A43" s="58"/>
      <c r="B43" s="60"/>
      <c r="C43" s="43"/>
      <c r="D43" s="17"/>
      <c r="E43" s="17"/>
      <c r="F43" s="7"/>
      <c r="G43" s="7"/>
      <c r="H43" s="7"/>
      <c r="I43" s="7"/>
      <c r="J43" s="7"/>
      <c r="K43" s="7"/>
    </row>
    <row r="44">
      <c r="A44" s="58"/>
      <c r="B44" s="60"/>
      <c r="C44" s="43"/>
      <c r="D44" s="17"/>
      <c r="E44" s="17"/>
      <c r="F44" s="7"/>
      <c r="G44" s="7"/>
      <c r="H44" s="7"/>
      <c r="I44" s="7"/>
      <c r="J44" s="7"/>
      <c r="K44" s="7"/>
    </row>
    <row r="45">
      <c r="A45" s="58"/>
      <c r="B45" s="60"/>
      <c r="C45" s="43"/>
      <c r="D45" s="17"/>
      <c r="E45" s="17"/>
      <c r="F45" s="7"/>
      <c r="G45" s="7"/>
      <c r="H45" s="7"/>
      <c r="I45" s="7"/>
      <c r="J45" s="7"/>
      <c r="K45" s="7"/>
    </row>
    <row r="46">
      <c r="A46" s="58"/>
      <c r="B46" s="60"/>
      <c r="C46" s="43"/>
      <c r="D46" s="17"/>
      <c r="E46" s="17"/>
      <c r="F46" s="7"/>
      <c r="G46" s="7"/>
      <c r="H46" s="7"/>
      <c r="I46" s="7"/>
      <c r="J46" s="7"/>
      <c r="K46" s="7"/>
    </row>
    <row r="47">
      <c r="A47" s="58"/>
      <c r="B47" s="60"/>
      <c r="C47" s="43"/>
      <c r="D47" s="17"/>
      <c r="E47" s="17"/>
      <c r="F47" s="7"/>
      <c r="G47" s="7"/>
      <c r="H47" s="7"/>
      <c r="I47" s="7"/>
      <c r="J47" s="7"/>
      <c r="K47" s="7"/>
    </row>
    <row r="48">
      <c r="A48" s="58"/>
      <c r="B48" s="60"/>
      <c r="C48" s="43"/>
      <c r="D48" s="17"/>
      <c r="E48" s="17"/>
      <c r="F48" s="7"/>
      <c r="G48" s="7"/>
      <c r="H48" s="7"/>
      <c r="I48" s="7"/>
      <c r="J48" s="7"/>
      <c r="K48" s="7"/>
    </row>
    <row r="49">
      <c r="A49" s="62"/>
      <c r="B49" s="60"/>
      <c r="C49" s="43"/>
      <c r="D49" s="17"/>
      <c r="E49" s="17"/>
      <c r="F49" s="7"/>
      <c r="G49" s="7"/>
      <c r="H49" s="7"/>
      <c r="I49" s="7"/>
      <c r="J49" s="7"/>
      <c r="K49" s="7"/>
    </row>
    <row r="50">
      <c r="A50" s="64"/>
      <c r="B50" s="60"/>
      <c r="C50" s="43"/>
      <c r="D50" s="17"/>
      <c r="E50" s="17"/>
      <c r="F50" s="7"/>
      <c r="G50" s="7"/>
      <c r="H50" s="7"/>
      <c r="I50" s="7"/>
      <c r="J50" s="7"/>
      <c r="K50" s="7"/>
    </row>
    <row r="51">
      <c r="A51" s="58"/>
      <c r="B51" s="60"/>
      <c r="C51" s="43"/>
      <c r="D51" s="17"/>
      <c r="E51" s="17"/>
      <c r="F51" s="7"/>
      <c r="G51" s="7"/>
      <c r="H51" s="7"/>
      <c r="I51" s="7"/>
      <c r="J51" s="7"/>
      <c r="K51" s="7"/>
    </row>
    <row r="52">
      <c r="A52" s="58"/>
      <c r="B52" s="60"/>
      <c r="C52" s="43"/>
      <c r="D52" s="17"/>
      <c r="E52" s="17"/>
      <c r="F52" s="7"/>
      <c r="G52" s="7"/>
      <c r="H52" s="7"/>
      <c r="I52" s="7"/>
      <c r="J52" s="7"/>
      <c r="K52" s="7"/>
    </row>
    <row r="53">
      <c r="A53" s="58"/>
      <c r="B53" s="60"/>
      <c r="C53" s="43"/>
      <c r="D53" s="17"/>
      <c r="E53" s="17"/>
      <c r="F53" s="7"/>
      <c r="G53" s="7"/>
      <c r="H53" s="7"/>
      <c r="I53" s="7"/>
      <c r="J53" s="7"/>
      <c r="K53" s="7"/>
    </row>
    <row r="54">
      <c r="A54" s="54"/>
      <c r="B54" s="17"/>
      <c r="C54" s="19"/>
      <c r="D54" s="17"/>
      <c r="E54" s="17"/>
      <c r="F54" s="7"/>
      <c r="G54" s="7"/>
      <c r="H54" s="7"/>
      <c r="I54" s="7"/>
      <c r="J54" s="7"/>
      <c r="K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>
      <c r="F56" s="7"/>
      <c r="G56" s="7"/>
      <c r="H56" s="7"/>
      <c r="I56" s="7"/>
      <c r="J56" s="7"/>
      <c r="K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>
      <c r="A58" s="35"/>
      <c r="B58" s="35"/>
      <c r="C58" s="35"/>
      <c r="D58" s="35"/>
      <c r="E58" s="35"/>
      <c r="F58" s="7"/>
      <c r="G58" s="7"/>
      <c r="H58" s="7"/>
      <c r="I58" s="7"/>
      <c r="J58" s="7"/>
      <c r="K58" s="7"/>
    </row>
    <row r="59">
      <c r="A59" s="37"/>
      <c r="B59" s="39"/>
      <c r="C59" s="39"/>
      <c r="D59" s="39"/>
      <c r="E59" s="40"/>
      <c r="F59" s="7"/>
      <c r="G59" s="7"/>
      <c r="H59" s="7"/>
      <c r="I59" s="7"/>
      <c r="J59" s="7"/>
      <c r="K59" s="7"/>
    </row>
    <row r="60">
      <c r="A60" s="8"/>
      <c r="B60" s="9"/>
      <c r="C60" s="9"/>
      <c r="D60" s="9"/>
      <c r="E60" s="11"/>
      <c r="F60" s="7"/>
      <c r="G60" s="7"/>
      <c r="H60" s="7"/>
      <c r="I60" s="7"/>
      <c r="J60" s="7"/>
      <c r="K60" s="7"/>
    </row>
    <row r="61">
      <c r="A61" s="42"/>
      <c r="B61" s="17"/>
      <c r="C61" s="19"/>
      <c r="D61" s="17"/>
      <c r="E61" s="49"/>
      <c r="F61" s="7"/>
      <c r="G61" s="7"/>
      <c r="H61" s="7"/>
      <c r="I61" s="7"/>
      <c r="J61" s="7"/>
      <c r="K61" s="7"/>
    </row>
    <row r="62">
      <c r="A62" s="69"/>
      <c r="B62" s="60"/>
      <c r="C62" s="43"/>
      <c r="D62" s="17"/>
      <c r="E62" s="17"/>
      <c r="F62" s="7"/>
      <c r="G62" s="7"/>
      <c r="H62" s="7"/>
      <c r="I62" s="7"/>
      <c r="J62" s="7"/>
      <c r="K62" s="7"/>
    </row>
    <row r="63">
      <c r="A63" s="71"/>
      <c r="B63" s="17"/>
      <c r="C63" s="43"/>
      <c r="D63" s="17"/>
      <c r="E63" s="17"/>
      <c r="F63" s="7"/>
      <c r="G63" s="7"/>
      <c r="H63" s="7"/>
      <c r="I63" s="7"/>
      <c r="J63" s="7"/>
      <c r="K63" s="7"/>
    </row>
    <row r="64">
      <c r="A64" s="71"/>
      <c r="B64" s="17"/>
      <c r="C64" s="43"/>
      <c r="D64" s="17"/>
      <c r="E64" s="17"/>
      <c r="F64" s="7"/>
      <c r="G64" s="7"/>
      <c r="H64" s="7"/>
      <c r="I64" s="7"/>
      <c r="J64" s="7"/>
      <c r="K64" s="7"/>
    </row>
    <row r="65">
      <c r="A65" s="71"/>
      <c r="B65" s="17"/>
      <c r="C65" s="43"/>
      <c r="D65" s="17"/>
      <c r="E65" s="17"/>
      <c r="F65" s="7"/>
      <c r="G65" s="7"/>
      <c r="H65" s="7"/>
      <c r="I65" s="7"/>
      <c r="J65" s="7"/>
      <c r="K65" s="7"/>
    </row>
    <row r="66">
      <c r="A66" s="71"/>
      <c r="B66" s="17"/>
      <c r="C66" s="43"/>
      <c r="D66" s="17"/>
      <c r="E66" s="17"/>
      <c r="F66" s="7"/>
      <c r="G66" s="7"/>
      <c r="H66" s="7"/>
      <c r="I66" s="7"/>
      <c r="J66" s="7"/>
      <c r="K66" s="7"/>
    </row>
    <row r="67">
      <c r="A67" s="71"/>
      <c r="B67" s="17"/>
      <c r="C67" s="43"/>
      <c r="D67" s="17"/>
      <c r="E67" s="17"/>
      <c r="F67" s="7"/>
      <c r="G67" s="7"/>
      <c r="H67" s="7"/>
      <c r="I67" s="7"/>
      <c r="J67" s="7"/>
      <c r="K67" s="7"/>
    </row>
    <row r="68">
      <c r="A68" s="71"/>
      <c r="B68" s="17"/>
      <c r="C68" s="43"/>
      <c r="D68" s="17"/>
      <c r="E68" s="17"/>
      <c r="F68" s="7"/>
      <c r="G68" s="7"/>
      <c r="H68" s="7"/>
      <c r="I68" s="7"/>
      <c r="J68" s="7"/>
      <c r="K68" s="7"/>
    </row>
    <row r="69">
      <c r="A69" s="71"/>
      <c r="B69" s="17"/>
      <c r="C69" s="43"/>
      <c r="D69" s="17"/>
      <c r="E69" s="17"/>
      <c r="F69" s="7"/>
      <c r="G69" s="7"/>
      <c r="H69" s="7"/>
      <c r="I69" s="7"/>
      <c r="J69" s="7"/>
      <c r="K69" s="7"/>
    </row>
    <row r="70">
      <c r="A70" s="71"/>
      <c r="B70" s="17"/>
      <c r="C70" s="43"/>
      <c r="D70" s="17"/>
      <c r="E70" s="17"/>
      <c r="F70" s="7"/>
      <c r="G70" s="7"/>
      <c r="H70" s="7"/>
      <c r="I70" s="7"/>
      <c r="J70" s="7"/>
      <c r="K70" s="7"/>
    </row>
    <row r="71">
      <c r="A71" s="71"/>
      <c r="B71" s="17"/>
      <c r="C71" s="43"/>
      <c r="D71" s="17"/>
      <c r="E71" s="17"/>
      <c r="F71" s="7"/>
      <c r="G71" s="7"/>
      <c r="H71" s="7"/>
      <c r="I71" s="7"/>
      <c r="J71" s="7"/>
      <c r="K71" s="7"/>
    </row>
    <row r="72">
      <c r="A72" s="71"/>
      <c r="B72" s="17"/>
      <c r="C72" s="43"/>
      <c r="D72" s="17"/>
      <c r="E72" s="17"/>
      <c r="F72" s="7"/>
      <c r="G72" s="7"/>
      <c r="H72" s="7"/>
      <c r="I72" s="7"/>
      <c r="J72" s="7"/>
      <c r="K72" s="7"/>
    </row>
    <row r="73">
      <c r="A73" s="71"/>
      <c r="B73" s="17"/>
      <c r="C73" s="43"/>
      <c r="D73" s="17"/>
      <c r="E73" s="17"/>
      <c r="F73" s="7"/>
      <c r="G73" s="7"/>
      <c r="H73" s="7"/>
      <c r="I73" s="7"/>
      <c r="J73" s="7"/>
      <c r="K73" s="7"/>
    </row>
    <row r="74">
      <c r="A74" s="71"/>
      <c r="B74" s="17"/>
      <c r="C74" s="43"/>
      <c r="D74" s="17"/>
      <c r="E74" s="17"/>
      <c r="F74" s="7"/>
      <c r="G74" s="7"/>
      <c r="H74" s="7"/>
      <c r="I74" s="7"/>
      <c r="J74" s="7"/>
      <c r="K74" s="7"/>
    </row>
    <row r="75">
      <c r="A75" s="71"/>
      <c r="B75" s="17"/>
      <c r="C75" s="43"/>
      <c r="D75" s="17"/>
      <c r="E75" s="17"/>
      <c r="F75" s="7"/>
      <c r="G75" s="7"/>
      <c r="H75" s="7"/>
      <c r="I75" s="7"/>
      <c r="J75" s="7"/>
      <c r="K75" s="7"/>
    </row>
    <row r="76">
      <c r="A76" s="31"/>
      <c r="B76" s="17"/>
      <c r="C76" s="43"/>
      <c r="D76" s="17"/>
      <c r="E76" s="17"/>
      <c r="F76" s="7"/>
      <c r="G76" s="7"/>
      <c r="H76" s="7"/>
      <c r="I76" s="7"/>
      <c r="J76" s="7"/>
      <c r="K76" s="7"/>
    </row>
    <row r="77">
      <c r="A77" s="71"/>
      <c r="B77" s="17"/>
      <c r="C77" s="43"/>
      <c r="D77" s="17"/>
      <c r="E77" s="17"/>
      <c r="F77" s="7"/>
      <c r="G77" s="7"/>
      <c r="H77" s="7"/>
      <c r="I77" s="7"/>
      <c r="J77" s="7"/>
      <c r="K77" s="7"/>
    </row>
    <row r="78">
      <c r="A78" s="71"/>
      <c r="B78" s="17"/>
      <c r="C78" s="43"/>
      <c r="D78" s="17"/>
      <c r="E78" s="17"/>
      <c r="F78" s="7"/>
      <c r="G78" s="7"/>
      <c r="H78" s="7"/>
      <c r="I78" s="7"/>
      <c r="J78" s="7"/>
      <c r="K78" s="7"/>
    </row>
    <row r="79">
      <c r="A79" s="71"/>
      <c r="B79" s="17"/>
      <c r="C79" s="17"/>
      <c r="D79" s="17"/>
      <c r="E79" s="17"/>
      <c r="F79" s="7"/>
      <c r="G79" s="7"/>
      <c r="H79" s="7"/>
      <c r="I79" s="7"/>
      <c r="J79" s="7"/>
      <c r="K79" s="7"/>
    </row>
    <row r="80">
      <c r="A80" s="71"/>
      <c r="B80" s="17"/>
      <c r="C80" s="17"/>
      <c r="D80" s="17"/>
      <c r="E80" s="17"/>
      <c r="F80" s="7"/>
      <c r="G80" s="7"/>
      <c r="H80" s="7"/>
      <c r="I80" s="7"/>
      <c r="J80" s="7"/>
      <c r="K80" s="7"/>
    </row>
    <row r="81">
      <c r="A81" s="71"/>
      <c r="B81" s="17"/>
      <c r="C81" s="17"/>
      <c r="D81" s="17"/>
      <c r="E81" s="17"/>
      <c r="F81" s="7"/>
      <c r="G81" s="7"/>
      <c r="H81" s="7"/>
      <c r="I81" s="7"/>
      <c r="J81" s="7"/>
      <c r="K81" s="7"/>
    </row>
    <row r="82">
      <c r="A82" s="42"/>
      <c r="B82" s="17"/>
      <c r="C82" s="17"/>
      <c r="D82" s="17"/>
      <c r="E82" s="17"/>
      <c r="F82" s="7"/>
      <c r="G82" s="7"/>
      <c r="H82" s="7"/>
      <c r="I82" s="7"/>
      <c r="J82" s="7"/>
      <c r="K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>
      <c r="A85" s="79" t="s">
        <v>33</v>
      </c>
      <c r="B85" s="7"/>
      <c r="C85" s="7"/>
      <c r="D85" s="7"/>
      <c r="E85" s="7"/>
      <c r="F85" s="7"/>
      <c r="G85" s="7"/>
      <c r="H85" s="7"/>
      <c r="I85" s="7"/>
      <c r="J85" s="7"/>
      <c r="K85" s="7"/>
    </row>
    <row r="86">
      <c r="A86" s="81" t="s">
        <v>34</v>
      </c>
      <c r="B86" s="7"/>
      <c r="C86" s="7"/>
      <c r="D86" s="7"/>
      <c r="E86" s="7"/>
      <c r="F86" s="7"/>
      <c r="G86" s="7"/>
      <c r="H86" s="7"/>
      <c r="I86" s="7"/>
      <c r="J86" s="7"/>
      <c r="K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</sheetData>
  <mergeCells count="5">
    <mergeCell ref="A1:E1"/>
    <mergeCell ref="A18:E18"/>
    <mergeCell ref="A41:E41"/>
    <mergeCell ref="A56:E56"/>
    <mergeCell ref="A59:E5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23.43"/>
    <col customWidth="1" min="2" max="2" width="17.71"/>
    <col customWidth="1" min="3" max="4" width="3.0"/>
    <col customWidth="1" min="5" max="5" width="6.71"/>
    <col customWidth="1" min="6" max="15" width="3.0"/>
    <col customWidth="1" min="16" max="16" width="4.14"/>
    <col customWidth="1" min="17" max="41" width="3.0"/>
  </cols>
  <sheetData>
    <row r="1">
      <c r="A1" s="113" t="s">
        <v>40</v>
      </c>
      <c r="B1" s="114"/>
      <c r="C1" s="115" t="s">
        <v>42</v>
      </c>
      <c r="D1" s="117"/>
      <c r="E1" s="114"/>
      <c r="F1" s="118" t="s">
        <v>43</v>
      </c>
      <c r="G1" s="117"/>
      <c r="H1" s="117"/>
      <c r="I1" s="114"/>
      <c r="J1" s="119" t="s">
        <v>44</v>
      </c>
      <c r="K1" s="117"/>
      <c r="L1" s="117"/>
      <c r="M1" s="114"/>
      <c r="N1" s="120" t="s">
        <v>45</v>
      </c>
      <c r="O1" s="117"/>
      <c r="P1" s="117"/>
      <c r="Q1" s="114"/>
      <c r="R1" s="121" t="s">
        <v>46</v>
      </c>
      <c r="S1" s="117"/>
      <c r="T1" s="117"/>
      <c r="U1" s="114"/>
      <c r="V1" s="122"/>
      <c r="W1" s="117"/>
      <c r="X1" s="117"/>
      <c r="Y1" s="114"/>
      <c r="Z1" s="123" t="s">
        <v>47</v>
      </c>
      <c r="AA1" s="117"/>
      <c r="AB1" s="117"/>
      <c r="AC1" s="114"/>
      <c r="AD1" s="125" t="s">
        <v>49</v>
      </c>
      <c r="AE1" s="117"/>
      <c r="AF1" s="117"/>
      <c r="AG1" s="114"/>
      <c r="AH1" s="126" t="s">
        <v>50</v>
      </c>
      <c r="AI1" s="117"/>
      <c r="AJ1" s="117"/>
      <c r="AK1" s="114"/>
      <c r="AL1" s="127" t="s">
        <v>51</v>
      </c>
      <c r="AM1" s="117"/>
      <c r="AN1" s="117"/>
      <c r="AO1" s="114"/>
    </row>
    <row r="2">
      <c r="A2" s="128"/>
      <c r="B2" s="129"/>
      <c r="E2" s="130"/>
      <c r="I2" s="130"/>
      <c r="M2" s="130"/>
      <c r="Q2" s="130"/>
      <c r="U2" s="130"/>
      <c r="V2" s="131"/>
      <c r="Y2" s="130"/>
      <c r="AC2" s="130"/>
      <c r="AG2" s="130"/>
      <c r="AK2" s="130"/>
      <c r="AO2" s="130"/>
    </row>
    <row r="3">
      <c r="A3" s="132" t="s">
        <v>2</v>
      </c>
      <c r="B3" s="133" t="s">
        <v>52</v>
      </c>
      <c r="C3" s="134"/>
      <c r="D3" s="134"/>
      <c r="E3" s="129"/>
      <c r="F3" s="134"/>
      <c r="G3" s="134"/>
      <c r="H3" s="134"/>
      <c r="I3" s="129"/>
      <c r="J3" s="134"/>
      <c r="K3" s="134"/>
      <c r="L3" s="134"/>
      <c r="M3" s="129"/>
      <c r="N3" s="134"/>
      <c r="O3" s="134"/>
      <c r="P3" s="134"/>
      <c r="Q3" s="129"/>
      <c r="R3" s="134"/>
      <c r="S3" s="134"/>
      <c r="T3" s="134"/>
      <c r="U3" s="129"/>
      <c r="V3" s="128"/>
      <c r="W3" s="134"/>
      <c r="X3" s="134"/>
      <c r="Y3" s="129"/>
      <c r="Z3" s="134"/>
      <c r="AA3" s="134"/>
      <c r="AB3" s="134"/>
      <c r="AC3" s="129"/>
      <c r="AD3" s="134"/>
      <c r="AE3" s="134"/>
      <c r="AF3" s="134"/>
      <c r="AG3" s="129"/>
      <c r="AH3" s="134"/>
      <c r="AI3" s="134"/>
      <c r="AJ3" s="134"/>
      <c r="AK3" s="129"/>
      <c r="AL3" s="134"/>
      <c r="AM3" s="134"/>
      <c r="AN3" s="134"/>
      <c r="AO3" s="129"/>
    </row>
    <row r="4">
      <c r="A4" s="135" t="s">
        <v>53</v>
      </c>
      <c r="B4" s="136"/>
      <c r="C4" s="137"/>
      <c r="D4" s="139">
        <v>1.0</v>
      </c>
      <c r="E4" s="141"/>
      <c r="F4" s="143">
        <v>1.0</v>
      </c>
      <c r="G4" s="143">
        <v>1.0</v>
      </c>
      <c r="H4" s="144"/>
      <c r="I4" s="146"/>
      <c r="J4" s="150"/>
      <c r="K4" s="149"/>
      <c r="L4" s="151"/>
      <c r="M4" s="152">
        <v>1.0</v>
      </c>
      <c r="N4" s="153">
        <v>1.0</v>
      </c>
      <c r="O4" s="155">
        <v>1.0</v>
      </c>
      <c r="P4" s="155" t="s">
        <v>55</v>
      </c>
      <c r="Q4" s="146"/>
      <c r="R4" s="149"/>
      <c r="S4" s="156">
        <v>1.0</v>
      </c>
      <c r="T4" s="157">
        <v>1.0</v>
      </c>
      <c r="U4" s="159"/>
      <c r="V4" s="161">
        <v>1.0</v>
      </c>
      <c r="W4" s="162">
        <v>1.0</v>
      </c>
      <c r="X4" s="163">
        <v>1.0</v>
      </c>
      <c r="Y4" s="146"/>
      <c r="Z4" s="165"/>
      <c r="AA4" s="168">
        <v>1.0</v>
      </c>
      <c r="AB4" s="169">
        <v>1.0</v>
      </c>
      <c r="AC4" s="169">
        <v>1.0</v>
      </c>
      <c r="AD4" s="172"/>
      <c r="AE4" s="171"/>
      <c r="AF4" s="136"/>
      <c r="AG4" s="174"/>
      <c r="AH4" s="176"/>
      <c r="AI4" s="178"/>
      <c r="AJ4" s="178"/>
      <c r="AK4" s="179"/>
      <c r="AL4" s="178"/>
      <c r="AM4" s="17"/>
      <c r="AN4" s="17"/>
      <c r="AO4" s="180">
        <f t="shared" ref="AO4:AO16" si="1">SUM(C4:AN4)</f>
        <v>14</v>
      </c>
    </row>
    <row r="5">
      <c r="A5" s="135" t="s">
        <v>57</v>
      </c>
      <c r="B5" s="140"/>
      <c r="C5" s="137"/>
      <c r="D5" s="139">
        <v>1.0</v>
      </c>
      <c r="E5" s="142">
        <v>1.0</v>
      </c>
      <c r="F5" s="144"/>
      <c r="G5" s="143">
        <v>1.0</v>
      </c>
      <c r="H5" s="143">
        <v>1.0</v>
      </c>
      <c r="I5" s="146"/>
      <c r="J5" s="150"/>
      <c r="K5" s="148"/>
      <c r="L5" s="152">
        <v>1.0</v>
      </c>
      <c r="M5" s="152">
        <v>1.0</v>
      </c>
      <c r="N5" s="153">
        <v>1.0</v>
      </c>
      <c r="O5" s="181"/>
      <c r="P5" s="155" t="s">
        <v>55</v>
      </c>
      <c r="Q5" s="146"/>
      <c r="R5" s="149"/>
      <c r="S5" s="182"/>
      <c r="T5" s="184"/>
      <c r="U5" s="186">
        <v>1.0</v>
      </c>
      <c r="V5" s="161">
        <v>1.0</v>
      </c>
      <c r="W5" s="183"/>
      <c r="X5" s="163">
        <v>1.0</v>
      </c>
      <c r="Y5" s="146"/>
      <c r="Z5" s="165"/>
      <c r="AA5" s="168">
        <v>1.0</v>
      </c>
      <c r="AB5" s="169">
        <v>1.0</v>
      </c>
      <c r="AC5" s="169">
        <v>1.0</v>
      </c>
      <c r="AD5" s="172"/>
      <c r="AE5" s="171"/>
      <c r="AF5" s="136"/>
      <c r="AG5" s="174"/>
      <c r="AH5" s="176"/>
      <c r="AI5" s="178"/>
      <c r="AJ5" s="178"/>
      <c r="AK5" s="179"/>
      <c r="AL5" s="178"/>
      <c r="AM5" s="17"/>
      <c r="AN5" s="17"/>
      <c r="AO5" s="180">
        <f t="shared" si="1"/>
        <v>13</v>
      </c>
    </row>
    <row r="6">
      <c r="A6" s="188" t="s">
        <v>58</v>
      </c>
      <c r="B6" s="189"/>
      <c r="C6" s="137"/>
      <c r="D6" s="139">
        <v>1.0</v>
      </c>
      <c r="E6" s="142">
        <v>1.0</v>
      </c>
      <c r="F6" s="143">
        <v>1.0</v>
      </c>
      <c r="G6" s="143">
        <v>1.0</v>
      </c>
      <c r="H6" s="144"/>
      <c r="I6" s="146"/>
      <c r="J6" s="150"/>
      <c r="K6" s="148"/>
      <c r="L6" s="152">
        <v>1.0</v>
      </c>
      <c r="M6" s="152">
        <v>1.0</v>
      </c>
      <c r="N6" s="153">
        <v>1.0</v>
      </c>
      <c r="O6" s="155">
        <v>1.0</v>
      </c>
      <c r="P6" s="155" t="s">
        <v>55</v>
      </c>
      <c r="Q6" s="146"/>
      <c r="R6" s="149"/>
      <c r="S6" s="156">
        <v>1.0</v>
      </c>
      <c r="T6" s="184"/>
      <c r="U6" s="186">
        <v>1.0</v>
      </c>
      <c r="V6" s="161">
        <v>1.0</v>
      </c>
      <c r="W6" s="162">
        <v>1.0</v>
      </c>
      <c r="X6" s="163">
        <v>1.0</v>
      </c>
      <c r="Y6" s="146"/>
      <c r="Z6" s="165"/>
      <c r="AA6" s="168">
        <v>1.0</v>
      </c>
      <c r="AB6" s="169">
        <v>1.0</v>
      </c>
      <c r="AC6" s="169">
        <v>1.0</v>
      </c>
      <c r="AD6" s="172"/>
      <c r="AE6" s="171"/>
      <c r="AF6" s="136"/>
      <c r="AG6" s="174"/>
      <c r="AH6" s="176"/>
      <c r="AI6" s="178"/>
      <c r="AJ6" s="178"/>
      <c r="AK6" s="179"/>
      <c r="AL6" s="178"/>
      <c r="AM6" s="17"/>
      <c r="AN6" s="17"/>
      <c r="AO6" s="180">
        <f t="shared" si="1"/>
        <v>16</v>
      </c>
    </row>
    <row r="7">
      <c r="A7" s="188" t="s">
        <v>59</v>
      </c>
      <c r="B7" s="189"/>
      <c r="C7" s="137"/>
      <c r="D7" s="139">
        <v>1.0</v>
      </c>
      <c r="E7" s="142">
        <v>1.0</v>
      </c>
      <c r="F7" s="143">
        <v>1.0</v>
      </c>
      <c r="G7" s="143">
        <v>1.0</v>
      </c>
      <c r="H7" s="143">
        <v>1.0</v>
      </c>
      <c r="I7" s="146"/>
      <c r="J7" s="150"/>
      <c r="K7" s="148"/>
      <c r="L7" s="152">
        <v>1.0</v>
      </c>
      <c r="M7" s="152">
        <v>1.0</v>
      </c>
      <c r="N7" s="153">
        <v>1.0</v>
      </c>
      <c r="O7" s="181"/>
      <c r="P7" s="155" t="s">
        <v>55</v>
      </c>
      <c r="Q7" s="146"/>
      <c r="R7" s="149"/>
      <c r="S7" s="156">
        <v>1.0</v>
      </c>
      <c r="T7" s="157">
        <v>1.0</v>
      </c>
      <c r="U7" s="186">
        <v>1.0</v>
      </c>
      <c r="V7" s="161">
        <v>1.0</v>
      </c>
      <c r="W7" s="162">
        <v>1.0</v>
      </c>
      <c r="X7" s="192"/>
      <c r="Y7" s="146"/>
      <c r="Z7" s="165"/>
      <c r="AA7" s="168">
        <v>1.0</v>
      </c>
      <c r="AB7" s="169">
        <v>1.0</v>
      </c>
      <c r="AC7" s="169"/>
      <c r="AD7" s="172"/>
      <c r="AE7" s="171"/>
      <c r="AF7" s="136"/>
      <c r="AG7" s="174"/>
      <c r="AH7" s="176"/>
      <c r="AI7" s="178"/>
      <c r="AJ7" s="178"/>
      <c r="AK7" s="179"/>
      <c r="AL7" s="178"/>
      <c r="AM7" s="17"/>
      <c r="AN7" s="17"/>
      <c r="AO7" s="180">
        <f t="shared" si="1"/>
        <v>15</v>
      </c>
    </row>
    <row r="8">
      <c r="A8" s="188" t="s">
        <v>63</v>
      </c>
      <c r="B8" s="136"/>
      <c r="C8" s="137"/>
      <c r="D8" s="139"/>
      <c r="E8" s="142">
        <v>1.0</v>
      </c>
      <c r="F8" s="143">
        <v>1.0</v>
      </c>
      <c r="G8" s="143">
        <v>1.0</v>
      </c>
      <c r="H8" s="143">
        <v>1.0</v>
      </c>
      <c r="I8" s="146"/>
      <c r="J8" s="150"/>
      <c r="K8" s="148"/>
      <c r="L8" s="152">
        <v>1.0</v>
      </c>
      <c r="M8" s="152">
        <v>1.0</v>
      </c>
      <c r="N8" s="153">
        <v>1.0</v>
      </c>
      <c r="O8" s="155">
        <v>1.0</v>
      </c>
      <c r="P8" s="155" t="s">
        <v>55</v>
      </c>
      <c r="Q8" s="146"/>
      <c r="R8" s="149"/>
      <c r="S8" s="156">
        <v>1.0</v>
      </c>
      <c r="T8" s="184"/>
      <c r="U8" s="159"/>
      <c r="V8" s="161">
        <v>1.0</v>
      </c>
      <c r="W8" s="162">
        <v>1.0</v>
      </c>
      <c r="X8" s="163">
        <v>1.0</v>
      </c>
      <c r="Y8" s="146"/>
      <c r="Z8" s="165"/>
      <c r="AA8" s="168">
        <v>1.0</v>
      </c>
      <c r="AB8" s="195"/>
      <c r="AC8" s="195"/>
      <c r="AD8" s="172"/>
      <c r="AE8" s="171"/>
      <c r="AF8" s="136"/>
      <c r="AG8" s="174"/>
      <c r="AH8" s="176"/>
      <c r="AI8" s="178"/>
      <c r="AJ8" s="178"/>
      <c r="AK8" s="179"/>
      <c r="AL8" s="178"/>
      <c r="AM8" s="17"/>
      <c r="AN8" s="17"/>
      <c r="AO8" s="180">
        <f t="shared" si="1"/>
        <v>13</v>
      </c>
    </row>
    <row r="9">
      <c r="A9" s="188" t="s">
        <v>66</v>
      </c>
      <c r="B9" s="136"/>
      <c r="C9" s="137"/>
      <c r="D9" s="139">
        <v>1.0</v>
      </c>
      <c r="E9" s="142">
        <v>1.0</v>
      </c>
      <c r="F9" s="143">
        <v>1.0</v>
      </c>
      <c r="G9" s="143">
        <v>1.0</v>
      </c>
      <c r="H9" s="143">
        <v>1.0</v>
      </c>
      <c r="I9" s="146"/>
      <c r="J9" s="150"/>
      <c r="K9" s="148"/>
      <c r="L9" s="152">
        <v>1.0</v>
      </c>
      <c r="M9" s="152">
        <v>1.0</v>
      </c>
      <c r="N9" s="153">
        <v>1.0</v>
      </c>
      <c r="O9" s="155">
        <v>1.0</v>
      </c>
      <c r="P9" s="155" t="s">
        <v>55</v>
      </c>
      <c r="Q9" s="146"/>
      <c r="R9" s="149"/>
      <c r="S9" s="156">
        <v>1.0</v>
      </c>
      <c r="T9" s="157">
        <v>1.0</v>
      </c>
      <c r="U9" s="159"/>
      <c r="V9" s="161">
        <v>1.0</v>
      </c>
      <c r="W9" s="162">
        <v>1.0</v>
      </c>
      <c r="X9" s="163">
        <v>1.0</v>
      </c>
      <c r="Y9" s="146"/>
      <c r="Z9" s="165"/>
      <c r="AA9" s="168">
        <v>1.0</v>
      </c>
      <c r="AB9" s="169">
        <v>1.0</v>
      </c>
      <c r="AC9" s="169"/>
      <c r="AD9" s="172"/>
      <c r="AE9" s="171"/>
      <c r="AF9" s="136"/>
      <c r="AG9" s="174"/>
      <c r="AH9" s="176"/>
      <c r="AI9" s="178"/>
      <c r="AJ9" s="178"/>
      <c r="AK9" s="179"/>
      <c r="AL9" s="178"/>
      <c r="AM9" s="17"/>
      <c r="AN9" s="17"/>
      <c r="AO9" s="180">
        <f t="shared" si="1"/>
        <v>16</v>
      </c>
    </row>
    <row r="10">
      <c r="A10" s="135" t="s">
        <v>67</v>
      </c>
      <c r="B10" s="140"/>
      <c r="C10" s="137"/>
      <c r="D10" s="139">
        <v>1.0</v>
      </c>
      <c r="E10" s="142">
        <v>1.0</v>
      </c>
      <c r="F10" s="143">
        <v>1.0</v>
      </c>
      <c r="G10" s="143">
        <v>1.0</v>
      </c>
      <c r="H10" s="143">
        <v>1.0</v>
      </c>
      <c r="I10" s="146"/>
      <c r="J10" s="150"/>
      <c r="K10" s="148"/>
      <c r="L10" s="152">
        <v>1.0</v>
      </c>
      <c r="M10" s="152">
        <v>1.0</v>
      </c>
      <c r="N10" s="153">
        <v>1.0</v>
      </c>
      <c r="O10" s="155">
        <v>1.0</v>
      </c>
      <c r="P10" s="155" t="s">
        <v>55</v>
      </c>
      <c r="Q10" s="146"/>
      <c r="R10" s="149"/>
      <c r="S10" s="156">
        <v>1.0</v>
      </c>
      <c r="T10" s="184"/>
      <c r="U10" s="186">
        <v>1.0</v>
      </c>
      <c r="V10" s="161">
        <v>1.0</v>
      </c>
      <c r="W10" s="183"/>
      <c r="X10" s="192"/>
      <c r="Y10" s="146"/>
      <c r="Z10" s="165"/>
      <c r="AA10" s="168">
        <v>1.0</v>
      </c>
      <c r="AB10" s="169">
        <v>1.0</v>
      </c>
      <c r="AC10" s="169">
        <v>1.0</v>
      </c>
      <c r="AD10" s="172"/>
      <c r="AE10" s="171"/>
      <c r="AF10" s="136"/>
      <c r="AG10" s="174"/>
      <c r="AH10" s="176"/>
      <c r="AI10" s="178"/>
      <c r="AJ10" s="178"/>
      <c r="AK10" s="179"/>
      <c r="AL10" s="178"/>
      <c r="AM10" s="17"/>
      <c r="AN10" s="17"/>
      <c r="AO10" s="180">
        <f t="shared" si="1"/>
        <v>15</v>
      </c>
    </row>
    <row r="11">
      <c r="A11" s="198"/>
      <c r="B11" s="199"/>
      <c r="C11" s="137"/>
      <c r="D11" s="137"/>
      <c r="E11" s="141"/>
      <c r="F11" s="144"/>
      <c r="G11" s="144"/>
      <c r="H11" s="144"/>
      <c r="I11" s="146"/>
      <c r="J11" s="150"/>
      <c r="K11" s="149"/>
      <c r="L11" s="151"/>
      <c r="M11" s="151"/>
      <c r="N11" s="200"/>
      <c r="O11" s="181"/>
      <c r="P11" s="181"/>
      <c r="Q11" s="146"/>
      <c r="R11" s="149"/>
      <c r="S11" s="201"/>
      <c r="T11" s="184"/>
      <c r="U11" s="159"/>
      <c r="V11" s="64"/>
      <c r="W11" s="162"/>
      <c r="X11" s="163"/>
      <c r="Y11" s="146"/>
      <c r="Z11" s="165"/>
      <c r="AA11" s="203"/>
      <c r="AB11" s="195"/>
      <c r="AC11" s="195"/>
      <c r="AD11" s="17"/>
      <c r="AE11" s="171"/>
      <c r="AF11" s="136"/>
      <c r="AG11" s="173"/>
      <c r="AH11" s="176"/>
      <c r="AI11" s="178"/>
      <c r="AJ11" s="17"/>
      <c r="AK11" s="179"/>
      <c r="AL11" s="178"/>
      <c r="AM11" s="17"/>
      <c r="AN11" s="17"/>
      <c r="AO11" s="180">
        <f t="shared" si="1"/>
        <v>0</v>
      </c>
    </row>
    <row r="12">
      <c r="A12" s="135"/>
      <c r="B12" s="140"/>
      <c r="C12" s="137"/>
      <c r="D12" s="137"/>
      <c r="E12" s="141"/>
      <c r="F12" s="205"/>
      <c r="G12" s="205"/>
      <c r="H12" s="144"/>
      <c r="I12" s="146"/>
      <c r="J12" s="150"/>
      <c r="K12" s="149"/>
      <c r="L12" s="151"/>
      <c r="M12" s="151"/>
      <c r="N12" s="206"/>
      <c r="O12" s="181"/>
      <c r="P12" s="181"/>
      <c r="Q12" s="146"/>
      <c r="R12" s="149"/>
      <c r="S12" s="182"/>
      <c r="T12" s="184"/>
      <c r="U12" s="159"/>
      <c r="V12" s="64"/>
      <c r="W12" s="183"/>
      <c r="X12" s="192"/>
      <c r="Y12" s="146"/>
      <c r="Z12" s="165"/>
      <c r="AA12" s="203"/>
      <c r="AB12" s="195"/>
      <c r="AC12" s="195"/>
      <c r="AD12" s="172"/>
      <c r="AE12" s="171"/>
      <c r="AF12" s="136"/>
      <c r="AG12" s="173"/>
      <c r="AH12" s="176"/>
      <c r="AI12" s="17"/>
      <c r="AJ12" s="178"/>
      <c r="AK12" s="179"/>
      <c r="AL12" s="17"/>
      <c r="AM12" s="17"/>
      <c r="AN12" s="17"/>
      <c r="AO12" s="180">
        <f t="shared" si="1"/>
        <v>0</v>
      </c>
    </row>
    <row r="13">
      <c r="A13" s="135"/>
      <c r="B13" s="140"/>
      <c r="C13" s="137"/>
      <c r="D13" s="137"/>
      <c r="E13" s="141"/>
      <c r="F13" s="144"/>
      <c r="G13" s="144"/>
      <c r="H13" s="144"/>
      <c r="I13" s="146"/>
      <c r="J13" s="150"/>
      <c r="K13" s="149"/>
      <c r="L13" s="151"/>
      <c r="M13" s="151"/>
      <c r="N13" s="200"/>
      <c r="O13" s="181"/>
      <c r="P13" s="181"/>
      <c r="Q13" s="146"/>
      <c r="R13" s="149"/>
      <c r="S13" s="182"/>
      <c r="T13" s="184"/>
      <c r="U13" s="159"/>
      <c r="V13" s="64"/>
      <c r="W13" s="183"/>
      <c r="X13" s="192"/>
      <c r="Y13" s="146"/>
      <c r="Z13" s="165"/>
      <c r="AA13" s="208"/>
      <c r="AB13" s="195"/>
      <c r="AC13" s="195"/>
      <c r="AD13" s="17"/>
      <c r="AE13" s="171"/>
      <c r="AF13" s="136"/>
      <c r="AG13" s="174"/>
      <c r="AH13" s="175"/>
      <c r="AI13" s="17"/>
      <c r="AJ13" s="17"/>
      <c r="AK13" s="177"/>
      <c r="AL13" s="17"/>
      <c r="AM13" s="17"/>
      <c r="AN13" s="17"/>
      <c r="AO13" s="180">
        <f t="shared" si="1"/>
        <v>0</v>
      </c>
    </row>
    <row r="14">
      <c r="A14" s="135"/>
      <c r="B14" s="140"/>
      <c r="C14" s="137"/>
      <c r="D14" s="137"/>
      <c r="E14" s="141"/>
      <c r="F14" s="144"/>
      <c r="G14" s="144"/>
      <c r="H14" s="144"/>
      <c r="I14" s="146"/>
      <c r="J14" s="150"/>
      <c r="K14" s="149"/>
      <c r="L14" s="151"/>
      <c r="M14" s="209"/>
      <c r="N14" s="200"/>
      <c r="O14" s="181"/>
      <c r="P14" s="181"/>
      <c r="Q14" s="146"/>
      <c r="R14" s="210"/>
      <c r="S14" s="201"/>
      <c r="T14" s="212"/>
      <c r="U14" s="159"/>
      <c r="V14" s="64"/>
      <c r="W14" s="183"/>
      <c r="X14" s="192"/>
      <c r="Y14" s="146"/>
      <c r="Z14" s="165"/>
      <c r="AA14" s="203"/>
      <c r="AB14" s="195"/>
      <c r="AC14" s="195"/>
      <c r="AD14" s="172"/>
      <c r="AE14" s="171"/>
      <c r="AF14" s="136"/>
      <c r="AG14" s="174"/>
      <c r="AH14" s="176"/>
      <c r="AI14" s="178"/>
      <c r="AJ14" s="17"/>
      <c r="AK14" s="177"/>
      <c r="AL14" s="178"/>
      <c r="AM14" s="17"/>
      <c r="AN14" s="17"/>
      <c r="AO14" s="180">
        <f t="shared" si="1"/>
        <v>0</v>
      </c>
    </row>
    <row r="15">
      <c r="A15" s="135"/>
      <c r="B15" s="140"/>
      <c r="C15" s="137"/>
      <c r="D15" s="137"/>
      <c r="E15" s="141"/>
      <c r="F15" s="144"/>
      <c r="G15" s="144"/>
      <c r="H15" s="144"/>
      <c r="I15" s="146"/>
      <c r="J15" s="150"/>
      <c r="K15" s="149"/>
      <c r="L15" s="151"/>
      <c r="M15" s="151"/>
      <c r="N15" s="206"/>
      <c r="O15" s="181"/>
      <c r="P15" s="181"/>
      <c r="Q15" s="146"/>
      <c r="R15" s="210"/>
      <c r="S15" s="201"/>
      <c r="T15" s="184"/>
      <c r="U15" s="214"/>
      <c r="V15" s="31"/>
      <c r="W15" s="19"/>
      <c r="X15" s="192"/>
      <c r="Y15" s="146"/>
      <c r="Z15" s="165"/>
      <c r="AA15" s="203"/>
      <c r="AB15" s="216"/>
      <c r="AC15" s="216"/>
      <c r="AD15" s="17"/>
      <c r="AE15" s="171"/>
      <c r="AF15" s="136"/>
      <c r="AG15" s="173"/>
      <c r="AH15" s="175"/>
      <c r="AI15" s="17"/>
      <c r="AJ15" s="17"/>
      <c r="AK15" s="177"/>
      <c r="AL15" s="17"/>
      <c r="AM15" s="17"/>
      <c r="AN15" s="17"/>
      <c r="AO15" s="180">
        <f t="shared" si="1"/>
        <v>0</v>
      </c>
    </row>
    <row r="16">
      <c r="A16" s="199"/>
      <c r="B16" s="140"/>
      <c r="C16" s="137"/>
      <c r="D16" s="137"/>
      <c r="E16" s="141"/>
      <c r="F16" s="144"/>
      <c r="G16" s="144"/>
      <c r="H16" s="144"/>
      <c r="I16" s="146"/>
      <c r="J16" s="150"/>
      <c r="K16" s="210"/>
      <c r="L16" s="209"/>
      <c r="M16" s="209"/>
      <c r="N16" s="200"/>
      <c r="O16" s="181"/>
      <c r="P16" s="181"/>
      <c r="Q16" s="146"/>
      <c r="R16" s="210"/>
      <c r="S16" s="182"/>
      <c r="T16" s="184"/>
      <c r="U16" s="159"/>
      <c r="V16" s="64"/>
      <c r="W16" s="183"/>
      <c r="X16" s="192"/>
      <c r="Y16" s="146"/>
      <c r="Z16" s="164"/>
      <c r="AA16" s="203"/>
      <c r="AB16" s="195"/>
      <c r="AC16" s="195"/>
      <c r="AD16" s="17"/>
      <c r="AE16" s="171"/>
      <c r="AF16" s="136"/>
      <c r="AG16" s="173"/>
      <c r="AH16" s="175"/>
      <c r="AI16" s="178"/>
      <c r="AJ16" s="178"/>
      <c r="AK16" s="179"/>
      <c r="AL16" s="178"/>
      <c r="AM16" s="17"/>
      <c r="AN16" s="17"/>
      <c r="AO16" s="180">
        <f t="shared" si="1"/>
        <v>0</v>
      </c>
    </row>
    <row r="17">
      <c r="A17" s="219" t="s">
        <v>75</v>
      </c>
      <c r="B17" s="221"/>
      <c r="C17" s="223"/>
      <c r="D17" s="223">
        <f t="shared" ref="D17:H17" si="2">SUM(D4:D16)</f>
        <v>6</v>
      </c>
      <c r="E17" s="226">
        <f t="shared" si="2"/>
        <v>6</v>
      </c>
      <c r="F17" s="229">
        <f t="shared" si="2"/>
        <v>6</v>
      </c>
      <c r="G17" s="229">
        <f t="shared" si="2"/>
        <v>7</v>
      </c>
      <c r="H17" s="229">
        <f t="shared" si="2"/>
        <v>5</v>
      </c>
      <c r="I17" s="231"/>
      <c r="J17" s="232"/>
      <c r="K17" s="233"/>
      <c r="L17" s="234">
        <f t="shared" ref="L17:O17" si="3">SUM(L4:L16)</f>
        <v>6</v>
      </c>
      <c r="M17" s="234">
        <f t="shared" si="3"/>
        <v>7</v>
      </c>
      <c r="N17" s="236">
        <f t="shared" si="3"/>
        <v>7</v>
      </c>
      <c r="O17" s="237">
        <f t="shared" si="3"/>
        <v>5</v>
      </c>
      <c r="P17" s="239"/>
      <c r="Q17" s="231"/>
      <c r="R17" s="233"/>
      <c r="S17" s="240">
        <f t="shared" ref="S17:X17" si="4">SUM(S4:S16)</f>
        <v>6</v>
      </c>
      <c r="T17" s="241">
        <f t="shared" si="4"/>
        <v>3</v>
      </c>
      <c r="U17" s="243">
        <f t="shared" si="4"/>
        <v>4</v>
      </c>
      <c r="V17" s="245">
        <f t="shared" si="4"/>
        <v>7</v>
      </c>
      <c r="W17" s="246">
        <f t="shared" si="4"/>
        <v>5</v>
      </c>
      <c r="X17" s="247">
        <f t="shared" si="4"/>
        <v>5</v>
      </c>
      <c r="Y17" s="231"/>
      <c r="Z17" s="233"/>
      <c r="AA17" s="249">
        <f t="shared" ref="AA17:AB17" si="5">SUM(AA4:AA16)</f>
        <v>7</v>
      </c>
      <c r="AB17" s="251">
        <f t="shared" si="5"/>
        <v>6</v>
      </c>
      <c r="AC17" s="253">
        <v>4.0</v>
      </c>
      <c r="AD17" s="255"/>
      <c r="AE17" s="256"/>
      <c r="AF17" s="257"/>
      <c r="AG17" s="258"/>
      <c r="AH17" s="259"/>
      <c r="AI17" s="260"/>
      <c r="AJ17" s="260"/>
      <c r="AK17" s="261"/>
      <c r="AL17" s="260"/>
      <c r="AM17" s="260"/>
      <c r="AN17" s="262"/>
      <c r="AO17" s="263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64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</row>
  </sheetData>
  <mergeCells count="11">
    <mergeCell ref="J1:M3"/>
    <mergeCell ref="C1:E3"/>
    <mergeCell ref="A1:B2"/>
    <mergeCell ref="F1:I3"/>
    <mergeCell ref="AH1:AK3"/>
    <mergeCell ref="AL1:AO3"/>
    <mergeCell ref="N1:Q3"/>
    <mergeCell ref="R1:U3"/>
    <mergeCell ref="AD1:AG3"/>
    <mergeCell ref="V1:Y3"/>
    <mergeCell ref="Z1:AC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17.71"/>
    <col customWidth="1" min="3" max="4" width="3.0"/>
    <col customWidth="1" min="5" max="5" width="8.29"/>
    <col customWidth="1" min="6" max="12" width="3.0"/>
    <col customWidth="1" min="13" max="13" width="4.71"/>
    <col customWidth="1" min="14" max="15" width="3.0"/>
    <col customWidth="1" min="16" max="16" width="4.29"/>
    <col customWidth="1" min="17" max="41" width="3.0"/>
  </cols>
  <sheetData>
    <row r="1">
      <c r="A1" s="113" t="s">
        <v>41</v>
      </c>
      <c r="B1" s="114"/>
      <c r="C1" s="116" t="s">
        <v>42</v>
      </c>
      <c r="D1" s="117"/>
      <c r="E1" s="114"/>
      <c r="F1" s="118" t="s">
        <v>43</v>
      </c>
      <c r="G1" s="117"/>
      <c r="H1" s="117"/>
      <c r="I1" s="114"/>
      <c r="J1" s="119" t="s">
        <v>44</v>
      </c>
      <c r="K1" s="117"/>
      <c r="L1" s="117"/>
      <c r="M1" s="114"/>
      <c r="N1" s="120" t="s">
        <v>45</v>
      </c>
      <c r="O1" s="117"/>
      <c r="P1" s="117"/>
      <c r="Q1" s="114"/>
      <c r="R1" s="121" t="s">
        <v>46</v>
      </c>
      <c r="S1" s="117"/>
      <c r="T1" s="117"/>
      <c r="U1" s="114"/>
      <c r="V1" s="124" t="s">
        <v>48</v>
      </c>
      <c r="W1" s="117"/>
      <c r="X1" s="117"/>
      <c r="Y1" s="114"/>
      <c r="Z1" s="123" t="s">
        <v>47</v>
      </c>
      <c r="AA1" s="117"/>
      <c r="AB1" s="117"/>
      <c r="AC1" s="114"/>
      <c r="AD1" s="125" t="s">
        <v>49</v>
      </c>
      <c r="AE1" s="117"/>
      <c r="AF1" s="117"/>
      <c r="AG1" s="114"/>
      <c r="AH1" s="126" t="s">
        <v>50</v>
      </c>
      <c r="AI1" s="117"/>
      <c r="AJ1" s="117"/>
      <c r="AK1" s="114"/>
      <c r="AL1" s="127" t="s">
        <v>51</v>
      </c>
      <c r="AM1" s="117"/>
      <c r="AN1" s="117"/>
      <c r="AO1" s="114"/>
    </row>
    <row r="2">
      <c r="A2" s="128"/>
      <c r="B2" s="129"/>
      <c r="E2" s="130"/>
      <c r="I2" s="130"/>
      <c r="M2" s="130"/>
      <c r="Q2" s="130"/>
      <c r="U2" s="130"/>
      <c r="Y2" s="130"/>
      <c r="AC2" s="130"/>
      <c r="AG2" s="130"/>
      <c r="AK2" s="130"/>
      <c r="AO2" s="130"/>
    </row>
    <row r="3">
      <c r="A3" s="132" t="s">
        <v>2</v>
      </c>
      <c r="B3" s="133" t="s">
        <v>52</v>
      </c>
      <c r="C3" s="134"/>
      <c r="D3" s="134"/>
      <c r="E3" s="129"/>
      <c r="F3" s="134"/>
      <c r="G3" s="134"/>
      <c r="H3" s="134"/>
      <c r="I3" s="129"/>
      <c r="J3" s="134"/>
      <c r="K3" s="134"/>
      <c r="L3" s="134"/>
      <c r="M3" s="129"/>
      <c r="N3" s="134"/>
      <c r="O3" s="134"/>
      <c r="P3" s="134"/>
      <c r="Q3" s="129"/>
      <c r="R3" s="134"/>
      <c r="S3" s="134"/>
      <c r="T3" s="134"/>
      <c r="U3" s="129"/>
      <c r="V3" s="134"/>
      <c r="W3" s="134"/>
      <c r="X3" s="134"/>
      <c r="Y3" s="129"/>
      <c r="Z3" s="134"/>
      <c r="AA3" s="134"/>
      <c r="AB3" s="134"/>
      <c r="AC3" s="129"/>
      <c r="AD3" s="134"/>
      <c r="AE3" s="134"/>
      <c r="AF3" s="134"/>
      <c r="AG3" s="129"/>
      <c r="AH3" s="134"/>
      <c r="AI3" s="134"/>
      <c r="AJ3" s="134"/>
      <c r="AK3" s="129"/>
      <c r="AL3" s="134"/>
      <c r="AM3" s="134"/>
      <c r="AN3" s="134"/>
      <c r="AO3" s="129"/>
    </row>
    <row r="4">
      <c r="A4" s="138" t="s">
        <v>54</v>
      </c>
      <c r="B4" s="140"/>
      <c r="C4" s="139"/>
      <c r="D4" s="139">
        <v>1.0</v>
      </c>
      <c r="E4" s="142">
        <v>1.0</v>
      </c>
      <c r="F4" s="143">
        <v>1.0</v>
      </c>
      <c r="G4" s="145">
        <v>1.0</v>
      </c>
      <c r="H4" s="143">
        <v>1.0</v>
      </c>
      <c r="I4" s="147"/>
      <c r="J4" s="148"/>
      <c r="K4" s="149"/>
      <c r="L4" s="152">
        <v>1.0</v>
      </c>
      <c r="M4" s="154">
        <v>1.0</v>
      </c>
      <c r="N4" s="153">
        <v>1.0</v>
      </c>
      <c r="O4" s="155">
        <v>1.0</v>
      </c>
      <c r="P4" s="155" t="s">
        <v>55</v>
      </c>
      <c r="Q4" s="147"/>
      <c r="R4" s="149"/>
      <c r="S4" s="156">
        <v>1.0</v>
      </c>
      <c r="T4" s="156">
        <v>1.0</v>
      </c>
      <c r="U4" s="158">
        <v>1.0</v>
      </c>
      <c r="V4" s="160">
        <v>1.0</v>
      </c>
      <c r="W4" s="162">
        <v>1.0</v>
      </c>
      <c r="X4" s="163">
        <v>1.0</v>
      </c>
      <c r="Y4" s="147"/>
      <c r="Z4" s="164"/>
      <c r="AA4" s="166">
        <v>1.0</v>
      </c>
      <c r="AB4" s="167">
        <v>1.0</v>
      </c>
      <c r="AC4" s="170"/>
      <c r="AD4" s="17"/>
      <c r="AE4" s="171"/>
      <c r="AF4" s="136"/>
      <c r="AG4" s="173"/>
      <c r="AH4" s="175"/>
      <c r="AI4" s="17"/>
      <c r="AJ4" s="17"/>
      <c r="AK4" s="177"/>
      <c r="AL4" s="17"/>
      <c r="AM4" s="17"/>
      <c r="AN4" s="17"/>
      <c r="AO4" s="180">
        <f t="shared" ref="AO4:AO18" si="1">SUM(C4:AN4)</f>
        <v>17</v>
      </c>
    </row>
    <row r="5">
      <c r="A5" s="135" t="s">
        <v>56</v>
      </c>
      <c r="B5" s="140"/>
      <c r="C5" s="137"/>
      <c r="D5" s="139">
        <v>1.0</v>
      </c>
      <c r="E5" s="142">
        <v>1.0</v>
      </c>
      <c r="F5" s="143">
        <v>1.0</v>
      </c>
      <c r="G5" s="143">
        <v>1.0</v>
      </c>
      <c r="H5" s="143">
        <v>1.0</v>
      </c>
      <c r="I5" s="147"/>
      <c r="J5" s="148"/>
      <c r="K5" s="149"/>
      <c r="L5" s="152">
        <v>1.0</v>
      </c>
      <c r="M5" s="154">
        <v>1.0</v>
      </c>
      <c r="N5" s="153">
        <v>1.0</v>
      </c>
      <c r="O5" s="181"/>
      <c r="P5" s="155" t="s">
        <v>55</v>
      </c>
      <c r="Q5" s="147"/>
      <c r="R5" s="149"/>
      <c r="S5" s="156">
        <v>1.0</v>
      </c>
      <c r="T5" s="156">
        <v>1.0</v>
      </c>
      <c r="U5" s="158">
        <v>1.0</v>
      </c>
      <c r="V5" s="183"/>
      <c r="W5" s="162">
        <v>1.0</v>
      </c>
      <c r="X5" s="163">
        <v>1.0</v>
      </c>
      <c r="Y5" s="147"/>
      <c r="Z5" s="165"/>
      <c r="AA5" s="185"/>
      <c r="AB5" s="187">
        <v>1.0</v>
      </c>
      <c r="AC5" s="190">
        <v>1.0</v>
      </c>
      <c r="AD5" s="172"/>
      <c r="AE5" s="171"/>
      <c r="AF5" s="136"/>
      <c r="AG5" s="174"/>
      <c r="AH5" s="176"/>
      <c r="AI5" s="178"/>
      <c r="AJ5" s="178"/>
      <c r="AK5" s="179"/>
      <c r="AL5" s="178"/>
      <c r="AM5" s="17"/>
      <c r="AN5" s="17"/>
      <c r="AO5" s="180">
        <f t="shared" si="1"/>
        <v>15</v>
      </c>
    </row>
    <row r="6">
      <c r="A6" s="135" t="s">
        <v>60</v>
      </c>
      <c r="B6" s="191" t="s">
        <v>61</v>
      </c>
      <c r="C6" s="139"/>
      <c r="D6" s="139">
        <v>1.0</v>
      </c>
      <c r="E6" s="142">
        <v>1.0</v>
      </c>
      <c r="F6" s="143">
        <v>1.0</v>
      </c>
      <c r="G6" s="143">
        <v>1.0</v>
      </c>
      <c r="H6" s="143">
        <v>1.0</v>
      </c>
      <c r="I6" s="147"/>
      <c r="J6" s="148"/>
      <c r="K6" s="149"/>
      <c r="L6" s="152">
        <v>1.0</v>
      </c>
      <c r="M6" s="154">
        <v>1.0</v>
      </c>
      <c r="N6" s="153">
        <v>1.0</v>
      </c>
      <c r="O6" s="155">
        <v>1.0</v>
      </c>
      <c r="P6" s="155" t="s">
        <v>55</v>
      </c>
      <c r="Q6" s="147"/>
      <c r="R6" s="149"/>
      <c r="S6" s="156">
        <v>1.0</v>
      </c>
      <c r="T6" s="156">
        <v>1.0</v>
      </c>
      <c r="U6" s="158">
        <v>1.0</v>
      </c>
      <c r="V6" s="162">
        <v>1.0</v>
      </c>
      <c r="W6" s="162">
        <v>1.0</v>
      </c>
      <c r="X6" s="163">
        <v>1.0</v>
      </c>
      <c r="Y6" s="147"/>
      <c r="Z6" s="165"/>
      <c r="AA6" s="185">
        <v>1.0</v>
      </c>
      <c r="AB6" s="187">
        <v>1.0</v>
      </c>
      <c r="AC6" s="190">
        <v>1.0</v>
      </c>
      <c r="AD6" s="172"/>
      <c r="AE6" s="171"/>
      <c r="AF6" s="136"/>
      <c r="AG6" s="174"/>
      <c r="AH6" s="176"/>
      <c r="AI6" s="178"/>
      <c r="AJ6" s="178"/>
      <c r="AK6" s="179"/>
      <c r="AL6" s="178"/>
      <c r="AM6" s="17"/>
      <c r="AN6" s="17"/>
      <c r="AO6" s="180">
        <f t="shared" si="1"/>
        <v>18</v>
      </c>
    </row>
    <row r="7">
      <c r="A7" s="135" t="s">
        <v>62</v>
      </c>
      <c r="B7" s="140"/>
      <c r="C7" s="139"/>
      <c r="D7" s="139">
        <v>1.0</v>
      </c>
      <c r="E7" s="142">
        <v>1.0</v>
      </c>
      <c r="F7" s="143">
        <v>1.0</v>
      </c>
      <c r="G7" s="143">
        <v>1.0</v>
      </c>
      <c r="H7" s="143">
        <v>1.0</v>
      </c>
      <c r="I7" s="147"/>
      <c r="J7" s="148"/>
      <c r="K7" s="149"/>
      <c r="L7" s="152">
        <v>1.0</v>
      </c>
      <c r="M7" s="154">
        <v>1.0</v>
      </c>
      <c r="N7" s="193"/>
      <c r="O7" s="155">
        <v>1.0</v>
      </c>
      <c r="P7" s="155" t="s">
        <v>55</v>
      </c>
      <c r="Q7" s="147"/>
      <c r="R7" s="149"/>
      <c r="S7" s="156">
        <v>1.0</v>
      </c>
      <c r="T7" s="156">
        <v>1.0</v>
      </c>
      <c r="U7" s="194"/>
      <c r="V7" s="162">
        <v>1.0</v>
      </c>
      <c r="W7" s="183"/>
      <c r="X7" s="192"/>
      <c r="Y7" s="147"/>
      <c r="Z7" s="165"/>
      <c r="AA7" s="185">
        <v>1.0</v>
      </c>
      <c r="AB7" s="187">
        <v>1.0</v>
      </c>
      <c r="AC7" s="190">
        <v>1.0</v>
      </c>
      <c r="AD7" s="172"/>
      <c r="AE7" s="171"/>
      <c r="AF7" s="136"/>
      <c r="AG7" s="174"/>
      <c r="AH7" s="176"/>
      <c r="AI7" s="178"/>
      <c r="AJ7" s="178"/>
      <c r="AK7" s="179"/>
      <c r="AL7" s="178"/>
      <c r="AM7" s="17"/>
      <c r="AN7" s="17"/>
      <c r="AO7" s="180">
        <f t="shared" si="1"/>
        <v>14</v>
      </c>
    </row>
    <row r="8">
      <c r="A8" s="188" t="s">
        <v>64</v>
      </c>
      <c r="B8" s="196" t="s">
        <v>65</v>
      </c>
      <c r="C8" s="139"/>
      <c r="D8" s="139">
        <v>1.0</v>
      </c>
      <c r="E8" s="142">
        <v>1.0</v>
      </c>
      <c r="F8" s="143">
        <v>1.0</v>
      </c>
      <c r="G8" s="143">
        <v>1.0</v>
      </c>
      <c r="H8" s="143">
        <v>1.0</v>
      </c>
      <c r="I8" s="147"/>
      <c r="J8" s="148"/>
      <c r="K8" s="149"/>
      <c r="L8" s="152">
        <v>1.0</v>
      </c>
      <c r="M8" s="154">
        <v>1.0</v>
      </c>
      <c r="N8" s="153">
        <v>1.0</v>
      </c>
      <c r="O8" s="155">
        <v>1.0</v>
      </c>
      <c r="P8" s="155" t="s">
        <v>55</v>
      </c>
      <c r="Q8" s="147"/>
      <c r="R8" s="149"/>
      <c r="S8" s="156">
        <v>1.0</v>
      </c>
      <c r="T8" s="156">
        <v>1.0</v>
      </c>
      <c r="U8" s="158">
        <v>1.0</v>
      </c>
      <c r="V8" s="162">
        <v>1.0</v>
      </c>
      <c r="W8" s="162">
        <v>1.0</v>
      </c>
      <c r="X8" s="163">
        <v>1.0</v>
      </c>
      <c r="Y8" s="147"/>
      <c r="Z8" s="165"/>
      <c r="AA8" s="185">
        <v>1.0</v>
      </c>
      <c r="AB8" s="187">
        <v>1.0</v>
      </c>
      <c r="AC8" s="197"/>
      <c r="AD8" s="172"/>
      <c r="AE8" s="171"/>
      <c r="AF8" s="136"/>
      <c r="AG8" s="174"/>
      <c r="AH8" s="176"/>
      <c r="AI8" s="178"/>
      <c r="AJ8" s="178"/>
      <c r="AK8" s="179"/>
      <c r="AL8" s="178"/>
      <c r="AM8" s="17"/>
      <c r="AN8" s="17"/>
      <c r="AO8" s="180">
        <f t="shared" si="1"/>
        <v>17</v>
      </c>
    </row>
    <row r="9">
      <c r="A9" s="188" t="s">
        <v>68</v>
      </c>
      <c r="B9" s="189"/>
      <c r="C9" s="139"/>
      <c r="D9" s="139">
        <v>1.0</v>
      </c>
      <c r="E9" s="142">
        <v>1.0</v>
      </c>
      <c r="F9" s="143">
        <v>1.0</v>
      </c>
      <c r="G9" s="143">
        <v>1.0</v>
      </c>
      <c r="H9" s="143">
        <v>1.0</v>
      </c>
      <c r="I9" s="147"/>
      <c r="J9" s="148"/>
      <c r="K9" s="149"/>
      <c r="L9" s="152">
        <v>1.0</v>
      </c>
      <c r="M9" s="154">
        <v>1.0</v>
      </c>
      <c r="N9" s="153">
        <v>1.0</v>
      </c>
      <c r="O9" s="155">
        <v>1.0</v>
      </c>
      <c r="P9" s="155" t="s">
        <v>55</v>
      </c>
      <c r="Q9" s="147"/>
      <c r="R9" s="149"/>
      <c r="S9" s="156">
        <v>1.0</v>
      </c>
      <c r="T9" s="182"/>
      <c r="U9" s="158">
        <v>1.0</v>
      </c>
      <c r="V9" s="162">
        <v>1.0</v>
      </c>
      <c r="W9" s="162"/>
      <c r="X9" s="163">
        <v>1.0</v>
      </c>
      <c r="Y9" s="147"/>
      <c r="Z9" s="165"/>
      <c r="AA9" s="185">
        <v>1.0</v>
      </c>
      <c r="AB9" s="187">
        <v>1.0</v>
      </c>
      <c r="AC9" s="190">
        <v>1.0</v>
      </c>
      <c r="AD9" s="172"/>
      <c r="AE9" s="171"/>
      <c r="AF9" s="136"/>
      <c r="AG9" s="174"/>
      <c r="AH9" s="176"/>
      <c r="AI9" s="178"/>
      <c r="AJ9" s="178"/>
      <c r="AK9" s="179"/>
      <c r="AL9" s="178"/>
      <c r="AM9" s="17"/>
      <c r="AN9" s="17"/>
      <c r="AO9" s="180">
        <f t="shared" si="1"/>
        <v>16</v>
      </c>
    </row>
    <row r="10">
      <c r="A10" s="188" t="s">
        <v>69</v>
      </c>
      <c r="B10" s="189"/>
      <c r="C10" s="139"/>
      <c r="D10" s="139">
        <v>1.0</v>
      </c>
      <c r="E10" s="142">
        <v>1.0</v>
      </c>
      <c r="F10" s="143">
        <v>1.0</v>
      </c>
      <c r="G10" s="143">
        <v>1.0</v>
      </c>
      <c r="H10" s="143">
        <v>1.0</v>
      </c>
      <c r="I10" s="147"/>
      <c r="J10" s="148"/>
      <c r="K10" s="149"/>
      <c r="L10" s="152">
        <v>1.0</v>
      </c>
      <c r="M10" s="154">
        <v>1.0</v>
      </c>
      <c r="N10" s="153">
        <v>1.0</v>
      </c>
      <c r="O10" s="155">
        <v>1.0</v>
      </c>
      <c r="P10" s="155" t="s">
        <v>55</v>
      </c>
      <c r="Q10" s="147"/>
      <c r="R10" s="149"/>
      <c r="S10" s="156">
        <v>1.0</v>
      </c>
      <c r="T10" s="156">
        <v>1.0</v>
      </c>
      <c r="U10" s="158">
        <v>1.0</v>
      </c>
      <c r="V10" s="162">
        <v>1.0</v>
      </c>
      <c r="W10" s="183"/>
      <c r="X10" s="163">
        <v>1.0</v>
      </c>
      <c r="Y10" s="147"/>
      <c r="Z10" s="165"/>
      <c r="AA10" s="185">
        <v>1.0</v>
      </c>
      <c r="AB10" s="187">
        <v>1.0</v>
      </c>
      <c r="AC10" s="190">
        <v>1.0</v>
      </c>
      <c r="AD10" s="172"/>
      <c r="AE10" s="171"/>
      <c r="AF10" s="136"/>
      <c r="AG10" s="174"/>
      <c r="AH10" s="176"/>
      <c r="AI10" s="178"/>
      <c r="AJ10" s="178"/>
      <c r="AK10" s="179"/>
      <c r="AL10" s="178"/>
      <c r="AM10" s="17"/>
      <c r="AN10" s="17"/>
      <c r="AO10" s="180">
        <f t="shared" si="1"/>
        <v>17</v>
      </c>
    </row>
    <row r="11">
      <c r="A11" s="202" t="s">
        <v>70</v>
      </c>
      <c r="B11" s="204"/>
      <c r="C11" s="139"/>
      <c r="D11" s="139">
        <v>1.0</v>
      </c>
      <c r="E11" s="142">
        <v>1.0</v>
      </c>
      <c r="F11" s="144"/>
      <c r="G11" s="143">
        <v>1.0</v>
      </c>
      <c r="H11" s="143">
        <v>1.0</v>
      </c>
      <c r="I11" s="147"/>
      <c r="J11" s="149"/>
      <c r="K11" s="149"/>
      <c r="L11" s="151"/>
      <c r="M11" s="154">
        <v>1.0</v>
      </c>
      <c r="N11" s="153">
        <v>1.0</v>
      </c>
      <c r="O11" s="155">
        <v>1.0</v>
      </c>
      <c r="P11" s="155" t="s">
        <v>55</v>
      </c>
      <c r="Q11" s="147"/>
      <c r="R11" s="149"/>
      <c r="S11" s="182"/>
      <c r="T11" s="156">
        <v>1.0</v>
      </c>
      <c r="U11" s="194"/>
      <c r="V11" s="162">
        <v>1.0</v>
      </c>
      <c r="W11" s="162">
        <v>1.0</v>
      </c>
      <c r="X11" s="163">
        <v>1.0</v>
      </c>
      <c r="Y11" s="147"/>
      <c r="Z11" s="165"/>
      <c r="AA11" s="185">
        <v>1.0</v>
      </c>
      <c r="AB11" s="207"/>
      <c r="AC11" s="190">
        <v>1.0</v>
      </c>
      <c r="AD11" s="172"/>
      <c r="AE11" s="171"/>
      <c r="AF11" s="136"/>
      <c r="AG11" s="174"/>
      <c r="AH11" s="176"/>
      <c r="AI11" s="178"/>
      <c r="AJ11" s="178"/>
      <c r="AK11" s="179"/>
      <c r="AL11" s="178"/>
      <c r="AM11" s="17"/>
      <c r="AN11" s="17"/>
      <c r="AO11" s="180">
        <f t="shared" si="1"/>
        <v>13</v>
      </c>
    </row>
    <row r="12">
      <c r="A12" s="188" t="s">
        <v>71</v>
      </c>
      <c r="B12" s="140"/>
      <c r="C12" s="139"/>
      <c r="D12" s="139">
        <v>1.0</v>
      </c>
      <c r="E12" s="142">
        <v>1.0</v>
      </c>
      <c r="F12" s="143">
        <v>1.0</v>
      </c>
      <c r="G12" s="143">
        <v>1.0</v>
      </c>
      <c r="H12" s="143">
        <v>1.0</v>
      </c>
      <c r="I12" s="147"/>
      <c r="J12" s="148"/>
      <c r="K12" s="149"/>
      <c r="L12" s="152">
        <v>1.0</v>
      </c>
      <c r="M12" s="154">
        <v>1.0</v>
      </c>
      <c r="N12" s="153">
        <v>1.0</v>
      </c>
      <c r="O12" s="155">
        <v>1.0</v>
      </c>
      <c r="P12" s="155" t="s">
        <v>55</v>
      </c>
      <c r="Q12" s="147"/>
      <c r="R12" s="149"/>
      <c r="S12" s="156">
        <v>1.0</v>
      </c>
      <c r="T12" s="156">
        <v>1.0</v>
      </c>
      <c r="U12" s="194"/>
      <c r="V12" s="162">
        <v>1.0</v>
      </c>
      <c r="W12" s="162">
        <v>1.0</v>
      </c>
      <c r="X12" s="192"/>
      <c r="Y12" s="147"/>
      <c r="Z12" s="165"/>
      <c r="AA12" s="185">
        <v>1.0</v>
      </c>
      <c r="AB12" s="187">
        <v>1.0</v>
      </c>
      <c r="AC12" s="197"/>
      <c r="AD12" s="172"/>
      <c r="AE12" s="171"/>
      <c r="AF12" s="136"/>
      <c r="AG12" s="174"/>
      <c r="AH12" s="176"/>
      <c r="AI12" s="178"/>
      <c r="AJ12" s="178"/>
      <c r="AK12" s="179"/>
      <c r="AL12" s="178"/>
      <c r="AM12" s="17"/>
      <c r="AN12" s="17"/>
      <c r="AO12" s="180">
        <f t="shared" si="1"/>
        <v>15</v>
      </c>
    </row>
    <row r="13">
      <c r="A13" s="188" t="s">
        <v>72</v>
      </c>
      <c r="B13" s="189"/>
      <c r="C13" s="139"/>
      <c r="D13" s="137"/>
      <c r="E13" s="142">
        <v>1.0</v>
      </c>
      <c r="F13" s="143">
        <v>1.0</v>
      </c>
      <c r="G13" s="143">
        <v>1.0</v>
      </c>
      <c r="H13" s="143">
        <v>1.0</v>
      </c>
      <c r="I13" s="147"/>
      <c r="J13" s="148"/>
      <c r="K13" s="149"/>
      <c r="L13" s="152">
        <v>1.0</v>
      </c>
      <c r="M13" s="154">
        <v>1.0</v>
      </c>
      <c r="N13" s="193"/>
      <c r="O13" s="155">
        <v>1.0</v>
      </c>
      <c r="P13" s="155" t="s">
        <v>55</v>
      </c>
      <c r="Q13" s="147"/>
      <c r="R13" s="149"/>
      <c r="S13" s="156">
        <v>1.0</v>
      </c>
      <c r="T13" s="156">
        <v>1.0</v>
      </c>
      <c r="U13" s="158">
        <v>1.0</v>
      </c>
      <c r="V13" s="162">
        <v>1.0</v>
      </c>
      <c r="W13" s="160">
        <v>1.0</v>
      </c>
      <c r="X13" s="163">
        <v>1.0</v>
      </c>
      <c r="Y13" s="147"/>
      <c r="Z13" s="165"/>
      <c r="AA13" s="185">
        <v>1.0</v>
      </c>
      <c r="AB13" s="187">
        <v>1.0</v>
      </c>
      <c r="AC13" s="170"/>
      <c r="AD13" s="172"/>
      <c r="AE13" s="171"/>
      <c r="AF13" s="136"/>
      <c r="AG13" s="174"/>
      <c r="AH13" s="176"/>
      <c r="AI13" s="178"/>
      <c r="AJ13" s="178"/>
      <c r="AK13" s="179"/>
      <c r="AL13" s="178"/>
      <c r="AM13" s="17"/>
      <c r="AN13" s="17"/>
      <c r="AO13" s="180">
        <f t="shared" si="1"/>
        <v>15</v>
      </c>
    </row>
    <row r="14">
      <c r="A14" s="135" t="s">
        <v>73</v>
      </c>
      <c r="B14" s="140"/>
      <c r="C14" s="139"/>
      <c r="D14" s="139">
        <v>1.0</v>
      </c>
      <c r="E14" s="142">
        <v>1.0</v>
      </c>
      <c r="F14" s="143">
        <v>1.0</v>
      </c>
      <c r="G14" s="143">
        <v>1.0</v>
      </c>
      <c r="H14" s="143">
        <v>1.0</v>
      </c>
      <c r="I14" s="147"/>
      <c r="J14" s="148"/>
      <c r="K14" s="149"/>
      <c r="L14" s="152">
        <v>1.0</v>
      </c>
      <c r="M14" s="154">
        <v>1.0</v>
      </c>
      <c r="N14" s="200"/>
      <c r="O14" s="155">
        <v>1.0</v>
      </c>
      <c r="P14" s="155" t="s">
        <v>55</v>
      </c>
      <c r="Q14" s="147"/>
      <c r="R14" s="149"/>
      <c r="S14" s="211"/>
      <c r="T14" s="156">
        <v>1.0</v>
      </c>
      <c r="U14" s="158">
        <v>1.0</v>
      </c>
      <c r="V14" s="183"/>
      <c r="W14" s="162">
        <v>1.0</v>
      </c>
      <c r="X14" s="163">
        <v>1.0</v>
      </c>
      <c r="Y14" s="147"/>
      <c r="Z14" s="165"/>
      <c r="AA14" s="213"/>
      <c r="AB14" s="207"/>
      <c r="AC14" s="197"/>
      <c r="AD14" s="17"/>
      <c r="AE14" s="171"/>
      <c r="AF14" s="136"/>
      <c r="AG14" s="173"/>
      <c r="AH14" s="176"/>
      <c r="AI14" s="178"/>
      <c r="AJ14" s="17"/>
      <c r="AK14" s="179"/>
      <c r="AL14" s="178"/>
      <c r="AM14" s="17"/>
      <c r="AN14" s="17"/>
      <c r="AO14" s="180">
        <f t="shared" si="1"/>
        <v>12</v>
      </c>
    </row>
    <row r="15">
      <c r="A15" s="215" t="s">
        <v>74</v>
      </c>
      <c r="B15" s="140"/>
      <c r="C15" s="139"/>
      <c r="D15" s="137"/>
      <c r="E15" s="141"/>
      <c r="F15" s="144"/>
      <c r="G15" s="144"/>
      <c r="H15" s="144"/>
      <c r="I15" s="147"/>
      <c r="J15" s="149"/>
      <c r="K15" s="149"/>
      <c r="L15" s="151"/>
      <c r="M15" s="217"/>
      <c r="N15" s="200"/>
      <c r="O15" s="181"/>
      <c r="P15" s="155"/>
      <c r="Q15" s="147"/>
      <c r="R15" s="149"/>
      <c r="S15" s="182"/>
      <c r="T15" s="182"/>
      <c r="U15" s="194"/>
      <c r="V15" s="183"/>
      <c r="W15" s="162">
        <v>1.0</v>
      </c>
      <c r="X15" s="163">
        <v>1.0</v>
      </c>
      <c r="Y15" s="147"/>
      <c r="Z15" s="165"/>
      <c r="AA15" s="218"/>
      <c r="AB15" s="187">
        <v>1.0</v>
      </c>
      <c r="AC15" s="170"/>
      <c r="AD15" s="17"/>
      <c r="AE15" s="171"/>
      <c r="AF15" s="136"/>
      <c r="AG15" s="174"/>
      <c r="AH15" s="175"/>
      <c r="AI15" s="17"/>
      <c r="AJ15" s="17"/>
      <c r="AK15" s="177"/>
      <c r="AL15" s="17"/>
      <c r="AM15" s="17"/>
      <c r="AN15" s="17"/>
      <c r="AO15" s="180">
        <f t="shared" si="1"/>
        <v>3</v>
      </c>
    </row>
    <row r="16">
      <c r="A16" s="215" t="s">
        <v>76</v>
      </c>
      <c r="B16" s="140"/>
      <c r="C16" s="139"/>
      <c r="D16" s="137"/>
      <c r="E16" s="141"/>
      <c r="F16" s="144"/>
      <c r="G16" s="144"/>
      <c r="H16" s="144"/>
      <c r="I16" s="147"/>
      <c r="J16" s="149"/>
      <c r="K16" s="149"/>
      <c r="L16" s="151"/>
      <c r="M16" s="217"/>
      <c r="N16" s="200"/>
      <c r="O16" s="181"/>
      <c r="P16" s="155"/>
      <c r="Q16" s="147"/>
      <c r="R16" s="220"/>
      <c r="S16" s="211"/>
      <c r="T16" s="211"/>
      <c r="U16" s="222"/>
      <c r="V16" s="162">
        <v>1.0</v>
      </c>
      <c r="W16" s="162">
        <v>1.0</v>
      </c>
      <c r="X16" s="163">
        <v>1.0</v>
      </c>
      <c r="Y16" s="147"/>
      <c r="Z16" s="165"/>
      <c r="AA16" s="213"/>
      <c r="AB16" s="207"/>
      <c r="AC16" s="197"/>
      <c r="AD16" s="172"/>
      <c r="AE16" s="171"/>
      <c r="AF16" s="136"/>
      <c r="AG16" s="174"/>
      <c r="AH16" s="176"/>
      <c r="AI16" s="178"/>
      <c r="AJ16" s="17"/>
      <c r="AK16" s="177"/>
      <c r="AL16" s="178"/>
      <c r="AM16" s="17"/>
      <c r="AN16" s="17"/>
      <c r="AO16" s="180">
        <f t="shared" si="1"/>
        <v>3</v>
      </c>
    </row>
    <row r="17">
      <c r="A17" s="135" t="s">
        <v>77</v>
      </c>
      <c r="B17" s="140"/>
      <c r="C17" s="224"/>
      <c r="D17" s="137"/>
      <c r="E17" s="141"/>
      <c r="F17" s="144"/>
      <c r="G17" s="144"/>
      <c r="H17" s="144"/>
      <c r="I17" s="147"/>
      <c r="J17" s="149"/>
      <c r="K17" s="149"/>
      <c r="L17" s="151"/>
      <c r="M17" s="217"/>
      <c r="N17" s="193"/>
      <c r="O17" s="181"/>
      <c r="P17" s="155"/>
      <c r="Q17" s="147"/>
      <c r="R17" s="220"/>
      <c r="S17" s="211"/>
      <c r="T17" s="182"/>
      <c r="U17" s="194"/>
      <c r="V17" s="225"/>
      <c r="W17" s="225"/>
      <c r="X17" s="192"/>
      <c r="Y17" s="147"/>
      <c r="Z17" s="165"/>
      <c r="AA17" s="185">
        <v>1.0</v>
      </c>
      <c r="AB17" s="167">
        <v>1.0</v>
      </c>
      <c r="AC17" s="170"/>
      <c r="AD17" s="17"/>
      <c r="AE17" s="171"/>
      <c r="AF17" s="136"/>
      <c r="AG17" s="173"/>
      <c r="AH17" s="175"/>
      <c r="AI17" s="17"/>
      <c r="AJ17" s="17"/>
      <c r="AK17" s="177"/>
      <c r="AL17" s="17"/>
      <c r="AM17" s="17"/>
      <c r="AN17" s="17"/>
      <c r="AO17" s="180">
        <f t="shared" si="1"/>
        <v>2</v>
      </c>
    </row>
    <row r="18">
      <c r="A18" s="199"/>
      <c r="B18" s="140"/>
      <c r="C18" s="227"/>
      <c r="D18" s="137"/>
      <c r="E18" s="141"/>
      <c r="F18" s="144"/>
      <c r="G18" s="144"/>
      <c r="H18" s="144"/>
      <c r="I18" s="147"/>
      <c r="J18" s="220"/>
      <c r="K18" s="149"/>
      <c r="L18" s="228"/>
      <c r="M18" s="217"/>
      <c r="N18" s="200"/>
      <c r="O18" s="181"/>
      <c r="P18" s="155"/>
      <c r="Q18" s="147"/>
      <c r="R18" s="220"/>
      <c r="S18" s="182"/>
      <c r="T18" s="182"/>
      <c r="U18" s="194"/>
      <c r="V18" s="183"/>
      <c r="W18" s="183"/>
      <c r="X18" s="192"/>
      <c r="Y18" s="147"/>
      <c r="Z18" s="164"/>
      <c r="AA18" s="213"/>
      <c r="AB18" s="207"/>
      <c r="AC18" s="170"/>
      <c r="AD18" s="17"/>
      <c r="AE18" s="171"/>
      <c r="AF18" s="136"/>
      <c r="AG18" s="173"/>
      <c r="AH18" s="175"/>
      <c r="AI18" s="178"/>
      <c r="AJ18" s="178"/>
      <c r="AK18" s="179"/>
      <c r="AL18" s="178"/>
      <c r="AM18" s="17"/>
      <c r="AN18" s="17"/>
      <c r="AO18" s="180">
        <f t="shared" si="1"/>
        <v>0</v>
      </c>
    </row>
    <row r="19">
      <c r="A19" s="219" t="s">
        <v>75</v>
      </c>
      <c r="B19" s="221"/>
      <c r="C19" s="223"/>
      <c r="D19" s="223">
        <f t="shared" ref="D19:H19" si="2">SUM(D4:D18)</f>
        <v>10</v>
      </c>
      <c r="E19" s="226">
        <f t="shared" si="2"/>
        <v>11</v>
      </c>
      <c r="F19" s="229">
        <f t="shared" si="2"/>
        <v>10</v>
      </c>
      <c r="G19" s="229">
        <f t="shared" si="2"/>
        <v>11</v>
      </c>
      <c r="H19" s="229">
        <f t="shared" si="2"/>
        <v>11</v>
      </c>
      <c r="I19" s="230"/>
      <c r="J19" s="233"/>
      <c r="K19" s="233"/>
      <c r="L19" s="234">
        <f t="shared" ref="L19:O19" si="3">SUM(L4:L18)</f>
        <v>10</v>
      </c>
      <c r="M19" s="235">
        <f t="shared" si="3"/>
        <v>11</v>
      </c>
      <c r="N19" s="236">
        <f t="shared" si="3"/>
        <v>8</v>
      </c>
      <c r="O19" s="237">
        <f t="shared" si="3"/>
        <v>10</v>
      </c>
      <c r="P19" s="238"/>
      <c r="Q19" s="230"/>
      <c r="R19" s="233"/>
      <c r="S19" s="240">
        <f t="shared" ref="S19:X19" si="4">SUM(S4:S18)</f>
        <v>9</v>
      </c>
      <c r="T19" s="240">
        <f t="shared" si="4"/>
        <v>10</v>
      </c>
      <c r="U19" s="242">
        <f t="shared" si="4"/>
        <v>8</v>
      </c>
      <c r="V19" s="244">
        <f t="shared" si="4"/>
        <v>10</v>
      </c>
      <c r="W19" s="248">
        <f t="shared" si="4"/>
        <v>10</v>
      </c>
      <c r="X19" s="247">
        <f t="shared" si="4"/>
        <v>11</v>
      </c>
      <c r="Y19" s="230"/>
      <c r="Z19" s="233"/>
      <c r="AA19" s="250">
        <f t="shared" ref="AA19:AB19" si="5">SUM(AA4:AA18)</f>
        <v>10</v>
      </c>
      <c r="AB19" s="252">
        <f t="shared" si="5"/>
        <v>11</v>
      </c>
      <c r="AC19" s="254">
        <v>6.0</v>
      </c>
      <c r="AD19" s="255"/>
      <c r="AE19" s="256"/>
      <c r="AF19" s="257"/>
      <c r="AG19" s="258"/>
      <c r="AH19" s="259"/>
      <c r="AI19" s="260"/>
      <c r="AJ19" s="260"/>
      <c r="AK19" s="261"/>
      <c r="AL19" s="260"/>
      <c r="AM19" s="260"/>
      <c r="AN19" s="262"/>
      <c r="AO19" s="263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</row>
  </sheetData>
  <mergeCells count="11">
    <mergeCell ref="J1:M3"/>
    <mergeCell ref="N1:Q3"/>
    <mergeCell ref="R1:U3"/>
    <mergeCell ref="V1:Y3"/>
    <mergeCell ref="Z1:AC3"/>
    <mergeCell ref="AD1:AG3"/>
    <mergeCell ref="AH1:AK3"/>
    <mergeCell ref="AL1:AO3"/>
    <mergeCell ref="A1:B2"/>
    <mergeCell ref="F1:I3"/>
    <mergeCell ref="C1:E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17.71"/>
    <col customWidth="1" min="3" max="5" width="3.0"/>
    <col customWidth="1" min="6" max="6" width="4.29"/>
    <col customWidth="1" min="7" max="13" width="3.0"/>
    <col customWidth="1" min="14" max="14" width="4.43"/>
    <col customWidth="1" min="15" max="45" width="3.0"/>
  </cols>
  <sheetData>
    <row r="1">
      <c r="A1" s="113" t="s">
        <v>78</v>
      </c>
      <c r="B1" s="114"/>
      <c r="C1" s="116" t="s">
        <v>42</v>
      </c>
      <c r="D1" s="117"/>
      <c r="E1" s="117"/>
      <c r="F1" s="114"/>
      <c r="G1" s="118" t="s">
        <v>43</v>
      </c>
      <c r="H1" s="117"/>
      <c r="I1" s="117"/>
      <c r="J1" s="114"/>
      <c r="K1" s="119" t="s">
        <v>44</v>
      </c>
      <c r="L1" s="117"/>
      <c r="M1" s="117"/>
      <c r="N1" s="114"/>
      <c r="O1" s="120" t="s">
        <v>45</v>
      </c>
      <c r="P1" s="117"/>
      <c r="Q1" s="117"/>
      <c r="R1" s="114"/>
      <c r="S1" s="121" t="s">
        <v>46</v>
      </c>
      <c r="T1" s="117"/>
      <c r="U1" s="117"/>
      <c r="V1" s="117"/>
      <c r="W1" s="114"/>
      <c r="X1" s="124" t="s">
        <v>48</v>
      </c>
      <c r="Y1" s="117"/>
      <c r="Z1" s="117"/>
      <c r="AA1" s="117"/>
      <c r="AB1" s="114"/>
      <c r="AC1" s="123" t="s">
        <v>47</v>
      </c>
      <c r="AD1" s="117"/>
      <c r="AE1" s="117"/>
      <c r="AF1" s="117"/>
      <c r="AG1" s="114"/>
      <c r="AH1" s="125" t="s">
        <v>49</v>
      </c>
      <c r="AI1" s="117"/>
      <c r="AJ1" s="117"/>
      <c r="AK1" s="114"/>
      <c r="AL1" s="126" t="s">
        <v>50</v>
      </c>
      <c r="AM1" s="117"/>
      <c r="AN1" s="117"/>
      <c r="AO1" s="114"/>
      <c r="AP1" s="127" t="s">
        <v>51</v>
      </c>
      <c r="AQ1" s="117"/>
      <c r="AR1" s="117"/>
      <c r="AS1" s="114"/>
    </row>
    <row r="2">
      <c r="A2" s="128"/>
      <c r="B2" s="129"/>
      <c r="F2" s="130"/>
      <c r="J2" s="130"/>
      <c r="N2" s="130"/>
      <c r="R2" s="130"/>
      <c r="W2" s="130"/>
      <c r="AB2" s="130"/>
      <c r="AG2" s="130"/>
      <c r="AK2" s="130"/>
      <c r="AO2" s="130"/>
      <c r="AS2" s="130"/>
    </row>
    <row r="3">
      <c r="A3" s="132" t="s">
        <v>2</v>
      </c>
      <c r="B3" s="133" t="s">
        <v>52</v>
      </c>
      <c r="C3" s="134"/>
      <c r="D3" s="134"/>
      <c r="E3" s="134"/>
      <c r="F3" s="129"/>
      <c r="G3" s="134"/>
      <c r="H3" s="134"/>
      <c r="I3" s="134"/>
      <c r="J3" s="129"/>
      <c r="K3" s="134"/>
      <c r="L3" s="134"/>
      <c r="M3" s="134"/>
      <c r="N3" s="129"/>
      <c r="O3" s="134"/>
      <c r="P3" s="134"/>
      <c r="Q3" s="134"/>
      <c r="R3" s="129"/>
      <c r="S3" s="134"/>
      <c r="T3" s="134"/>
      <c r="U3" s="134"/>
      <c r="V3" s="134"/>
      <c r="W3" s="129"/>
      <c r="X3" s="134"/>
      <c r="Y3" s="134"/>
      <c r="Z3" s="134"/>
      <c r="AA3" s="134"/>
      <c r="AB3" s="129"/>
      <c r="AC3" s="134"/>
      <c r="AD3" s="134"/>
      <c r="AE3" s="134"/>
      <c r="AF3" s="134"/>
      <c r="AG3" s="129"/>
      <c r="AH3" s="134"/>
      <c r="AI3" s="134"/>
      <c r="AJ3" s="134"/>
      <c r="AK3" s="129"/>
      <c r="AL3" s="134"/>
      <c r="AM3" s="134"/>
      <c r="AN3" s="134"/>
      <c r="AO3" s="129"/>
      <c r="AP3" s="134"/>
      <c r="AQ3" s="134"/>
      <c r="AR3" s="134"/>
      <c r="AS3" s="129"/>
    </row>
    <row r="4">
      <c r="A4" s="138" t="s">
        <v>79</v>
      </c>
      <c r="B4" s="265"/>
      <c r="C4" s="266"/>
      <c r="D4" s="267">
        <v>1.0</v>
      </c>
      <c r="E4" s="267">
        <v>1.0</v>
      </c>
      <c r="F4" s="268"/>
      <c r="G4" s="143">
        <v>1.0</v>
      </c>
      <c r="H4" s="269">
        <v>1.0</v>
      </c>
      <c r="I4" s="150"/>
      <c r="J4" s="146"/>
      <c r="K4" s="152">
        <v>1.0</v>
      </c>
      <c r="L4" s="152">
        <v>1.0</v>
      </c>
      <c r="M4" s="152">
        <v>1.0</v>
      </c>
      <c r="N4" s="154">
        <v>1.0</v>
      </c>
      <c r="O4" s="270">
        <v>1.0</v>
      </c>
      <c r="P4" s="155" t="s">
        <v>80</v>
      </c>
      <c r="Q4" s="181"/>
      <c r="R4" s="146"/>
      <c r="S4" s="149"/>
      <c r="T4" s="156">
        <v>1.0</v>
      </c>
      <c r="U4" s="156">
        <v>1.0</v>
      </c>
      <c r="V4" s="271">
        <v>1.0</v>
      </c>
      <c r="W4" s="272"/>
      <c r="X4" s="273"/>
      <c r="Y4" s="274">
        <v>1.0</v>
      </c>
      <c r="Z4" s="274">
        <v>1.0</v>
      </c>
      <c r="AA4" s="163">
        <v>1.0</v>
      </c>
      <c r="AB4" s="146"/>
      <c r="AC4" s="275"/>
      <c r="AD4" s="168">
        <v>1.0</v>
      </c>
      <c r="AE4" s="276">
        <v>1.0</v>
      </c>
      <c r="AF4" s="276">
        <v>1.0</v>
      </c>
      <c r="AG4" s="277">
        <v>1.0</v>
      </c>
      <c r="AH4" s="278">
        <v>1.0</v>
      </c>
      <c r="AI4" s="279"/>
      <c r="AJ4" s="280"/>
      <c r="AK4" s="281"/>
      <c r="AL4" s="282"/>
      <c r="AM4" s="283"/>
      <c r="AN4" s="283"/>
      <c r="AO4" s="284"/>
      <c r="AP4" s="283"/>
      <c r="AQ4" s="283"/>
      <c r="AR4" s="283"/>
      <c r="AS4" s="180">
        <f t="shared" ref="AS4:AS6" si="1">SUM(D4:AR4)</f>
        <v>20</v>
      </c>
    </row>
    <row r="5">
      <c r="A5" s="135" t="s">
        <v>81</v>
      </c>
      <c r="B5" s="265" t="s">
        <v>82</v>
      </c>
      <c r="C5" s="266"/>
      <c r="D5" s="285"/>
      <c r="E5" s="285"/>
      <c r="F5" s="286">
        <v>1.0</v>
      </c>
      <c r="G5" s="143">
        <v>1.0</v>
      </c>
      <c r="H5" s="143">
        <v>1.0</v>
      </c>
      <c r="I5" s="150"/>
      <c r="J5" s="146"/>
      <c r="K5" s="152">
        <v>1.0</v>
      </c>
      <c r="L5" s="152">
        <v>1.0</v>
      </c>
      <c r="M5" s="152">
        <v>1.0</v>
      </c>
      <c r="N5" s="154">
        <v>1.0</v>
      </c>
      <c r="O5" s="287"/>
      <c r="P5" s="155">
        <v>1.0</v>
      </c>
      <c r="Q5" s="155">
        <v>1.0</v>
      </c>
      <c r="R5" s="146"/>
      <c r="S5" s="149"/>
      <c r="T5" s="156">
        <v>1.0</v>
      </c>
      <c r="U5" s="156">
        <v>1.0</v>
      </c>
      <c r="V5" s="271">
        <v>1.0</v>
      </c>
      <c r="W5" s="288">
        <v>1.0</v>
      </c>
      <c r="X5" s="274">
        <v>1.0</v>
      </c>
      <c r="Y5" s="274">
        <v>1.0</v>
      </c>
      <c r="Z5" s="274">
        <v>1.0</v>
      </c>
      <c r="AA5" s="163">
        <v>1.0</v>
      </c>
      <c r="AB5" s="146"/>
      <c r="AC5" s="275"/>
      <c r="AD5" s="203"/>
      <c r="AE5" s="195"/>
      <c r="AF5" s="289"/>
      <c r="AG5" s="290">
        <v>1.0</v>
      </c>
      <c r="AH5" s="291">
        <v>1.0</v>
      </c>
      <c r="AI5" s="279"/>
      <c r="AJ5" s="280"/>
      <c r="AK5" s="174"/>
      <c r="AL5" s="176"/>
      <c r="AM5" s="178"/>
      <c r="AN5" s="178"/>
      <c r="AO5" s="284"/>
      <c r="AP5" s="178"/>
      <c r="AQ5" s="283"/>
      <c r="AR5" s="283"/>
      <c r="AS5" s="180">
        <f t="shared" si="1"/>
        <v>19</v>
      </c>
    </row>
    <row r="6">
      <c r="A6" s="135" t="s">
        <v>83</v>
      </c>
      <c r="B6" s="292" t="s">
        <v>84</v>
      </c>
      <c r="C6" s="266"/>
      <c r="D6" s="267">
        <v>1.0</v>
      </c>
      <c r="E6" s="267">
        <v>1.0</v>
      </c>
      <c r="F6" s="286">
        <v>1.0</v>
      </c>
      <c r="G6" s="143">
        <v>1.0</v>
      </c>
      <c r="H6" s="143">
        <v>1.0</v>
      </c>
      <c r="I6" s="150"/>
      <c r="J6" s="146"/>
      <c r="K6" s="152">
        <v>1.0</v>
      </c>
      <c r="L6" s="152">
        <v>1.0</v>
      </c>
      <c r="M6" s="152">
        <v>1.0</v>
      </c>
      <c r="N6" s="154">
        <v>1.0</v>
      </c>
      <c r="O6" s="270">
        <v>1.0</v>
      </c>
      <c r="P6" s="155">
        <v>1.0</v>
      </c>
      <c r="Q6" s="155">
        <v>1.0</v>
      </c>
      <c r="R6" s="146"/>
      <c r="S6" s="149"/>
      <c r="T6" s="156">
        <v>1.0</v>
      </c>
      <c r="U6" s="156">
        <v>1.0</v>
      </c>
      <c r="V6" s="271">
        <v>1.0</v>
      </c>
      <c r="W6" s="288">
        <v>1.0</v>
      </c>
      <c r="X6" s="274">
        <v>1.0</v>
      </c>
      <c r="Y6" s="274">
        <v>1.0</v>
      </c>
      <c r="Z6" s="274">
        <v>1.0</v>
      </c>
      <c r="AA6" s="163">
        <v>1.0</v>
      </c>
      <c r="AB6" s="146"/>
      <c r="AC6" s="275"/>
      <c r="AD6" s="168">
        <v>1.0</v>
      </c>
      <c r="AE6" s="169">
        <v>1.0</v>
      </c>
      <c r="AF6" s="293">
        <v>1.0</v>
      </c>
      <c r="AG6" s="290">
        <v>1.0</v>
      </c>
      <c r="AH6" s="291">
        <v>1.0</v>
      </c>
      <c r="AI6" s="279"/>
      <c r="AJ6" s="280"/>
      <c r="AK6" s="174"/>
      <c r="AL6" s="176"/>
      <c r="AM6" s="178"/>
      <c r="AN6" s="178"/>
      <c r="AO6" s="284"/>
      <c r="AP6" s="178"/>
      <c r="AQ6" s="283"/>
      <c r="AR6" s="283"/>
      <c r="AS6" s="180">
        <f t="shared" si="1"/>
        <v>25</v>
      </c>
    </row>
    <row r="7">
      <c r="A7" s="135" t="s">
        <v>85</v>
      </c>
      <c r="B7" s="265"/>
      <c r="C7" s="266"/>
      <c r="D7" s="267">
        <v>1.0</v>
      </c>
      <c r="E7" s="267">
        <v>1.0</v>
      </c>
      <c r="F7" s="286">
        <v>1.0</v>
      </c>
      <c r="G7" s="143">
        <v>1.0</v>
      </c>
      <c r="H7" s="143">
        <v>1.0</v>
      </c>
      <c r="I7" s="150"/>
      <c r="J7" s="146"/>
      <c r="K7" s="152">
        <v>1.0</v>
      </c>
      <c r="L7" s="152">
        <v>1.0</v>
      </c>
      <c r="M7" s="152">
        <v>1.0</v>
      </c>
      <c r="N7" s="154">
        <v>1.0</v>
      </c>
      <c r="O7" s="270">
        <v>1.0</v>
      </c>
      <c r="P7" s="155">
        <v>1.0</v>
      </c>
      <c r="Q7" s="181"/>
      <c r="R7" s="146"/>
      <c r="S7" s="149"/>
      <c r="T7" s="156">
        <v>1.0</v>
      </c>
      <c r="U7" s="156">
        <v>1.0</v>
      </c>
      <c r="V7" s="271">
        <v>1.0</v>
      </c>
      <c r="W7" s="288">
        <v>1.0</v>
      </c>
      <c r="X7" s="274">
        <v>1.0</v>
      </c>
      <c r="Y7" s="273"/>
      <c r="Z7" s="274"/>
      <c r="AA7" s="163">
        <v>1.0</v>
      </c>
      <c r="AB7" s="146"/>
      <c r="AC7" s="275"/>
      <c r="AD7" s="168">
        <v>1.0</v>
      </c>
      <c r="AE7" s="169">
        <v>1.0</v>
      </c>
      <c r="AF7" s="289"/>
      <c r="AG7" s="290">
        <v>1.0</v>
      </c>
      <c r="AH7" s="291">
        <v>1.0</v>
      </c>
      <c r="AI7" s="279"/>
      <c r="AJ7" s="280"/>
      <c r="AK7" s="174"/>
      <c r="AL7" s="176"/>
      <c r="AM7" s="178"/>
      <c r="AN7" s="178"/>
      <c r="AO7" s="284"/>
      <c r="AP7" s="178"/>
      <c r="AQ7" s="283"/>
      <c r="AR7" s="283"/>
      <c r="AS7" s="180">
        <f>SUM(C7:AR7)</f>
        <v>21</v>
      </c>
    </row>
    <row r="8">
      <c r="A8" s="199" t="s">
        <v>86</v>
      </c>
      <c r="B8" s="265" t="s">
        <v>87</v>
      </c>
      <c r="C8" s="266"/>
      <c r="D8" s="267">
        <v>1.0</v>
      </c>
      <c r="E8" s="267">
        <v>1.0</v>
      </c>
      <c r="F8" s="286">
        <v>1.0</v>
      </c>
      <c r="G8" s="143">
        <v>1.0</v>
      </c>
      <c r="H8" s="143">
        <v>1.0</v>
      </c>
      <c r="I8" s="150"/>
      <c r="J8" s="146"/>
      <c r="K8" s="152">
        <v>1.0</v>
      </c>
      <c r="L8" s="152">
        <v>1.0</v>
      </c>
      <c r="M8" s="152">
        <v>1.0</v>
      </c>
      <c r="N8" s="217"/>
      <c r="O8" s="270">
        <v>1.0</v>
      </c>
      <c r="P8" s="155">
        <v>1.0</v>
      </c>
      <c r="Q8" s="181"/>
      <c r="R8" s="146"/>
      <c r="S8" s="149"/>
      <c r="T8" s="156">
        <v>1.0</v>
      </c>
      <c r="U8" s="156">
        <v>1.0</v>
      </c>
      <c r="V8" s="271">
        <v>1.0</v>
      </c>
      <c r="W8" s="272"/>
      <c r="X8" s="273"/>
      <c r="Y8" s="274">
        <v>1.0</v>
      </c>
      <c r="Z8" s="274">
        <v>1.0</v>
      </c>
      <c r="AA8" s="163">
        <v>1.0</v>
      </c>
      <c r="AB8" s="146"/>
      <c r="AC8" s="275"/>
      <c r="AD8" s="168">
        <v>1.0</v>
      </c>
      <c r="AE8" s="169">
        <v>1.0</v>
      </c>
      <c r="AF8" s="289"/>
      <c r="AG8" s="290">
        <v>1.0</v>
      </c>
      <c r="AH8" s="294"/>
      <c r="AI8" s="279"/>
      <c r="AJ8" s="280"/>
      <c r="AK8" s="174"/>
      <c r="AL8" s="176"/>
      <c r="AM8" s="178"/>
      <c r="AN8" s="178"/>
      <c r="AO8" s="284"/>
      <c r="AP8" s="178"/>
      <c r="AQ8" s="283"/>
      <c r="AR8" s="283"/>
      <c r="AS8" s="180">
        <f t="shared" ref="AS8:AS19" si="2">SUM(D8:AR8)</f>
        <v>19</v>
      </c>
    </row>
    <row r="9">
      <c r="A9" s="188" t="s">
        <v>88</v>
      </c>
      <c r="B9" s="295" t="s">
        <v>89</v>
      </c>
      <c r="C9" s="266"/>
      <c r="D9" s="267">
        <v>1.0</v>
      </c>
      <c r="E9" s="267">
        <v>1.0</v>
      </c>
      <c r="F9" s="286">
        <v>1.0</v>
      </c>
      <c r="G9" s="143">
        <v>1.0</v>
      </c>
      <c r="H9" s="143">
        <v>1.0</v>
      </c>
      <c r="I9" s="150"/>
      <c r="J9" s="146"/>
      <c r="K9" s="152">
        <v>1.0</v>
      </c>
      <c r="L9" s="152">
        <v>1.0</v>
      </c>
      <c r="M9" s="152">
        <v>1.0</v>
      </c>
      <c r="N9" s="154">
        <v>1.0</v>
      </c>
      <c r="O9" s="270">
        <v>1.0</v>
      </c>
      <c r="P9" s="155">
        <v>1.0</v>
      </c>
      <c r="Q9" s="155">
        <v>1.0</v>
      </c>
      <c r="R9" s="146"/>
      <c r="S9" s="149"/>
      <c r="T9" s="156">
        <v>1.0</v>
      </c>
      <c r="U9" s="156">
        <v>1.0</v>
      </c>
      <c r="V9" s="271">
        <v>1.0</v>
      </c>
      <c r="W9" s="288">
        <v>1.0</v>
      </c>
      <c r="X9" s="274">
        <v>1.0</v>
      </c>
      <c r="Y9" s="274">
        <v>1.0</v>
      </c>
      <c r="Z9" s="274">
        <v>1.0</v>
      </c>
      <c r="AA9" s="163">
        <v>1.0</v>
      </c>
      <c r="AB9" s="146"/>
      <c r="AC9" s="275"/>
      <c r="AD9" s="168">
        <v>1.0</v>
      </c>
      <c r="AE9" s="169">
        <v>1.0</v>
      </c>
      <c r="AF9" s="293">
        <v>1.0</v>
      </c>
      <c r="AG9" s="290">
        <v>1.0</v>
      </c>
      <c r="AH9" s="294"/>
      <c r="AI9" s="279"/>
      <c r="AJ9" s="280"/>
      <c r="AK9" s="174"/>
      <c r="AL9" s="176"/>
      <c r="AM9" s="178"/>
      <c r="AN9" s="178"/>
      <c r="AO9" s="284"/>
      <c r="AP9" s="178"/>
      <c r="AQ9" s="283"/>
      <c r="AR9" s="283"/>
      <c r="AS9" s="180">
        <f t="shared" si="2"/>
        <v>24</v>
      </c>
    </row>
    <row r="10">
      <c r="A10" s="296" t="s">
        <v>90</v>
      </c>
      <c r="B10" s="295" t="s">
        <v>91</v>
      </c>
      <c r="C10" s="266"/>
      <c r="D10" s="267">
        <v>1.0</v>
      </c>
      <c r="E10" s="267">
        <v>1.0</v>
      </c>
      <c r="F10" s="286">
        <v>1.0</v>
      </c>
      <c r="G10" s="143">
        <v>1.0</v>
      </c>
      <c r="H10" s="143">
        <v>1.0</v>
      </c>
      <c r="I10" s="150"/>
      <c r="J10" s="146"/>
      <c r="K10" s="152">
        <v>1.0</v>
      </c>
      <c r="L10" s="152">
        <v>1.0</v>
      </c>
      <c r="M10" s="151"/>
      <c r="N10" s="154">
        <v>1.0</v>
      </c>
      <c r="O10" s="270">
        <v>1.0</v>
      </c>
      <c r="P10" s="155">
        <v>1.0</v>
      </c>
      <c r="Q10" s="181"/>
      <c r="R10" s="146"/>
      <c r="S10" s="149"/>
      <c r="T10" s="156">
        <v>1.0</v>
      </c>
      <c r="U10" s="156">
        <v>1.0</v>
      </c>
      <c r="V10" s="271">
        <v>1.0</v>
      </c>
      <c r="W10" s="288">
        <v>1.0</v>
      </c>
      <c r="X10" s="274">
        <v>1.0</v>
      </c>
      <c r="Y10" s="274">
        <v>1.0</v>
      </c>
      <c r="Z10" s="274">
        <v>1.0</v>
      </c>
      <c r="AA10" s="163">
        <v>1.0</v>
      </c>
      <c r="AB10" s="146"/>
      <c r="AC10" s="275"/>
      <c r="AD10" s="203"/>
      <c r="AE10" s="169">
        <v>1.0</v>
      </c>
      <c r="AF10" s="293">
        <v>1.0</v>
      </c>
      <c r="AG10" s="297"/>
      <c r="AH10" s="291">
        <v>1.0</v>
      </c>
      <c r="AI10" s="279"/>
      <c r="AJ10" s="280"/>
      <c r="AK10" s="174"/>
      <c r="AL10" s="176"/>
      <c r="AM10" s="178"/>
      <c r="AN10" s="178"/>
      <c r="AO10" s="284"/>
      <c r="AP10" s="178"/>
      <c r="AQ10" s="283"/>
      <c r="AR10" s="283"/>
      <c r="AS10" s="180">
        <f t="shared" si="2"/>
        <v>21</v>
      </c>
    </row>
    <row r="11">
      <c r="A11" s="188" t="s">
        <v>92</v>
      </c>
      <c r="B11" s="292" t="s">
        <v>93</v>
      </c>
      <c r="C11" s="266"/>
      <c r="D11" s="267">
        <v>1.0</v>
      </c>
      <c r="E11" s="267">
        <v>1.0</v>
      </c>
      <c r="F11" s="286">
        <v>1.0</v>
      </c>
      <c r="G11" s="143">
        <v>1.0</v>
      </c>
      <c r="H11" s="143">
        <v>1.0</v>
      </c>
      <c r="I11" s="150"/>
      <c r="J11" s="146"/>
      <c r="K11" s="152">
        <v>1.0</v>
      </c>
      <c r="L11" s="152">
        <v>1.0</v>
      </c>
      <c r="M11" s="152">
        <v>1.0</v>
      </c>
      <c r="N11" s="154">
        <v>1.0</v>
      </c>
      <c r="O11" s="270">
        <v>1.0</v>
      </c>
      <c r="P11" s="155">
        <v>1.0</v>
      </c>
      <c r="Q11" s="155">
        <v>1.0</v>
      </c>
      <c r="R11" s="146"/>
      <c r="S11" s="149"/>
      <c r="T11" s="156">
        <v>1.0</v>
      </c>
      <c r="U11" s="156">
        <v>1.0</v>
      </c>
      <c r="V11" s="271">
        <v>1.0</v>
      </c>
      <c r="W11" s="288">
        <v>1.0</v>
      </c>
      <c r="X11" s="274">
        <v>1.0</v>
      </c>
      <c r="Y11" s="274">
        <v>1.0</v>
      </c>
      <c r="Z11" s="274">
        <v>1.0</v>
      </c>
      <c r="AA11" s="163">
        <v>1.0</v>
      </c>
      <c r="AB11" s="146"/>
      <c r="AC11" s="275"/>
      <c r="AD11" s="168">
        <v>1.0</v>
      </c>
      <c r="AE11" s="195"/>
      <c r="AF11" s="289"/>
      <c r="AG11" s="297"/>
      <c r="AH11" s="291">
        <v>1.0</v>
      </c>
      <c r="AI11" s="279"/>
      <c r="AJ11" s="280"/>
      <c r="AK11" s="174"/>
      <c r="AL11" s="176"/>
      <c r="AM11" s="178"/>
      <c r="AN11" s="178"/>
      <c r="AO11" s="284"/>
      <c r="AP11" s="178"/>
      <c r="AQ11" s="283"/>
      <c r="AR11" s="283"/>
      <c r="AS11" s="180">
        <f t="shared" si="2"/>
        <v>22</v>
      </c>
    </row>
    <row r="12">
      <c r="A12" s="199" t="s">
        <v>94</v>
      </c>
      <c r="B12" s="265" t="s">
        <v>95</v>
      </c>
      <c r="C12" s="266"/>
      <c r="D12" s="267">
        <v>1.0</v>
      </c>
      <c r="E12" s="267">
        <v>1.0</v>
      </c>
      <c r="F12" s="286">
        <v>1.0</v>
      </c>
      <c r="G12" s="143">
        <v>1.0</v>
      </c>
      <c r="H12" s="143">
        <v>1.0</v>
      </c>
      <c r="I12" s="150"/>
      <c r="J12" s="146"/>
      <c r="K12" s="152">
        <v>1.0</v>
      </c>
      <c r="L12" s="152">
        <v>1.0</v>
      </c>
      <c r="M12" s="152">
        <v>1.0</v>
      </c>
      <c r="N12" s="154">
        <v>1.0</v>
      </c>
      <c r="O12" s="287"/>
      <c r="P12" s="155">
        <v>1.0</v>
      </c>
      <c r="Q12" s="155">
        <v>1.0</v>
      </c>
      <c r="R12" s="146"/>
      <c r="S12" s="149"/>
      <c r="T12" s="156">
        <v>1.0</v>
      </c>
      <c r="U12" s="156">
        <v>1.0</v>
      </c>
      <c r="V12" s="298"/>
      <c r="W12" s="288">
        <v>1.0</v>
      </c>
      <c r="X12" s="274">
        <v>1.0</v>
      </c>
      <c r="Y12" s="274">
        <v>1.0</v>
      </c>
      <c r="Z12" s="274">
        <v>1.0</v>
      </c>
      <c r="AA12" s="163">
        <v>1.0</v>
      </c>
      <c r="AB12" s="146"/>
      <c r="AC12" s="275"/>
      <c r="AD12" s="168">
        <v>1.0</v>
      </c>
      <c r="AE12" s="195"/>
      <c r="AF12" s="293">
        <v>1.0</v>
      </c>
      <c r="AG12" s="290">
        <v>1.0</v>
      </c>
      <c r="AH12" s="291">
        <v>1.0</v>
      </c>
      <c r="AI12" s="279"/>
      <c r="AJ12" s="280"/>
      <c r="AK12" s="174"/>
      <c r="AL12" s="176"/>
      <c r="AM12" s="178"/>
      <c r="AN12" s="178"/>
      <c r="AO12" s="284"/>
      <c r="AP12" s="178"/>
      <c r="AQ12" s="283"/>
      <c r="AR12" s="283"/>
      <c r="AS12" s="180">
        <f t="shared" si="2"/>
        <v>22</v>
      </c>
    </row>
    <row r="13">
      <c r="A13" s="188" t="s">
        <v>96</v>
      </c>
      <c r="B13" s="295"/>
      <c r="C13" s="266"/>
      <c r="D13" s="267">
        <v>1.0</v>
      </c>
      <c r="E13" s="267">
        <v>1.0</v>
      </c>
      <c r="F13" s="286">
        <v>1.0</v>
      </c>
      <c r="G13" s="143">
        <v>1.0</v>
      </c>
      <c r="H13" s="143">
        <v>1.0</v>
      </c>
      <c r="I13" s="150"/>
      <c r="J13" s="146"/>
      <c r="K13" s="151"/>
      <c r="L13" s="152">
        <v>1.0</v>
      </c>
      <c r="M13" s="152">
        <v>1.0</v>
      </c>
      <c r="N13" s="154">
        <v>1.0</v>
      </c>
      <c r="O13" s="270">
        <v>1.0</v>
      </c>
      <c r="P13" s="155">
        <v>1.0</v>
      </c>
      <c r="Q13" s="155">
        <v>1.0</v>
      </c>
      <c r="R13" s="146"/>
      <c r="S13" s="149"/>
      <c r="T13" s="156">
        <v>1.0</v>
      </c>
      <c r="U13" s="156">
        <v>1.0</v>
      </c>
      <c r="V13" s="271">
        <v>1.0</v>
      </c>
      <c r="W13" s="288">
        <v>1.0</v>
      </c>
      <c r="X13" s="274">
        <v>1.0</v>
      </c>
      <c r="Y13" s="274">
        <v>1.0</v>
      </c>
      <c r="Z13" s="274">
        <v>1.0</v>
      </c>
      <c r="AA13" s="192"/>
      <c r="AB13" s="146"/>
      <c r="AC13" s="275"/>
      <c r="AD13" s="168">
        <v>1.0</v>
      </c>
      <c r="AE13" s="169">
        <v>1.0</v>
      </c>
      <c r="AF13" s="276">
        <v>1.0</v>
      </c>
      <c r="AG13" s="297"/>
      <c r="AH13" s="291">
        <v>1.0</v>
      </c>
      <c r="AI13" s="279"/>
      <c r="AJ13" s="280"/>
      <c r="AK13" s="174"/>
      <c r="AL13" s="176"/>
      <c r="AM13" s="178"/>
      <c r="AN13" s="178"/>
      <c r="AO13" s="284"/>
      <c r="AP13" s="178"/>
      <c r="AQ13" s="283"/>
      <c r="AR13" s="283"/>
      <c r="AS13" s="180">
        <f t="shared" si="2"/>
        <v>22</v>
      </c>
    </row>
    <row r="14">
      <c r="A14" s="135" t="s">
        <v>97</v>
      </c>
      <c r="B14" s="265"/>
      <c r="C14" s="266"/>
      <c r="D14" s="267">
        <v>1.0</v>
      </c>
      <c r="E14" s="267">
        <v>1.0</v>
      </c>
      <c r="F14" s="286">
        <v>1.0</v>
      </c>
      <c r="G14" s="143">
        <v>1.0</v>
      </c>
      <c r="H14" s="143">
        <v>1.0</v>
      </c>
      <c r="I14" s="150"/>
      <c r="J14" s="146"/>
      <c r="K14" s="152">
        <v>1.0</v>
      </c>
      <c r="L14" s="151"/>
      <c r="M14" s="152">
        <v>1.0</v>
      </c>
      <c r="N14" s="154">
        <v>1.0</v>
      </c>
      <c r="O14" s="299">
        <v>1.0</v>
      </c>
      <c r="P14" s="155">
        <v>1.0</v>
      </c>
      <c r="Q14" s="181"/>
      <c r="R14" s="146"/>
      <c r="S14" s="149"/>
      <c r="T14" s="300"/>
      <c r="U14" s="156">
        <v>1.0</v>
      </c>
      <c r="V14" s="298"/>
      <c r="W14" s="288">
        <v>1.0</v>
      </c>
      <c r="X14" s="274">
        <v>1.0</v>
      </c>
      <c r="Y14" s="273"/>
      <c r="Z14" s="274"/>
      <c r="AA14" s="163">
        <v>1.0</v>
      </c>
      <c r="AB14" s="146"/>
      <c r="AC14" s="275"/>
      <c r="AD14" s="203"/>
      <c r="AE14" s="169">
        <v>1.0</v>
      </c>
      <c r="AF14" s="293">
        <v>1.0</v>
      </c>
      <c r="AG14" s="277">
        <v>1.0</v>
      </c>
      <c r="AH14" s="278">
        <v>1.0</v>
      </c>
      <c r="AI14" s="279"/>
      <c r="AJ14" s="280"/>
      <c r="AK14" s="281"/>
      <c r="AL14" s="176"/>
      <c r="AM14" s="178"/>
      <c r="AN14" s="283"/>
      <c r="AO14" s="284"/>
      <c r="AP14" s="178"/>
      <c r="AQ14" s="283"/>
      <c r="AR14" s="283"/>
      <c r="AS14" s="180">
        <f t="shared" si="2"/>
        <v>18</v>
      </c>
    </row>
    <row r="15">
      <c r="A15" s="135" t="s">
        <v>98</v>
      </c>
      <c r="B15" s="265"/>
      <c r="C15" s="266"/>
      <c r="D15" s="267">
        <v>1.0</v>
      </c>
      <c r="E15" s="267">
        <v>1.0</v>
      </c>
      <c r="F15" s="286">
        <v>1.0</v>
      </c>
      <c r="G15" s="269">
        <v>1.0</v>
      </c>
      <c r="H15" s="269">
        <v>1.0</v>
      </c>
      <c r="I15" s="150"/>
      <c r="J15" s="146"/>
      <c r="K15" s="152">
        <v>1.0</v>
      </c>
      <c r="L15" s="152">
        <v>1.0</v>
      </c>
      <c r="M15" s="152">
        <v>1.0</v>
      </c>
      <c r="N15" s="154">
        <v>1.0</v>
      </c>
      <c r="O15" s="270">
        <v>1.0</v>
      </c>
      <c r="P15" s="155">
        <v>1.0</v>
      </c>
      <c r="Q15" s="155">
        <v>1.0</v>
      </c>
      <c r="R15" s="146"/>
      <c r="S15" s="149"/>
      <c r="T15" s="182"/>
      <c r="U15" s="156">
        <v>1.0</v>
      </c>
      <c r="V15" s="271">
        <v>1.0</v>
      </c>
      <c r="W15" s="288">
        <v>1.0</v>
      </c>
      <c r="X15" s="274">
        <v>1.0</v>
      </c>
      <c r="Y15" s="274">
        <v>1.0</v>
      </c>
      <c r="Z15" s="274">
        <v>1.0</v>
      </c>
      <c r="AA15" s="163">
        <v>1.0</v>
      </c>
      <c r="AB15" s="146"/>
      <c r="AC15" s="275"/>
      <c r="AD15" s="168">
        <v>1.0</v>
      </c>
      <c r="AE15" s="169">
        <v>1.0</v>
      </c>
      <c r="AF15" s="293">
        <v>1.0</v>
      </c>
      <c r="AG15" s="290">
        <v>1.0</v>
      </c>
      <c r="AH15" s="291">
        <v>1.0</v>
      </c>
      <c r="AI15" s="279"/>
      <c r="AJ15" s="280"/>
      <c r="AK15" s="281"/>
      <c r="AL15" s="176"/>
      <c r="AM15" s="283"/>
      <c r="AN15" s="178"/>
      <c r="AO15" s="284"/>
      <c r="AP15" s="283"/>
      <c r="AQ15" s="283"/>
      <c r="AR15" s="283"/>
      <c r="AS15" s="180">
        <f t="shared" si="2"/>
        <v>24</v>
      </c>
    </row>
    <row r="16">
      <c r="A16" s="135" t="s">
        <v>99</v>
      </c>
      <c r="B16" s="265"/>
      <c r="C16" s="266"/>
      <c r="D16" s="267">
        <v>1.0</v>
      </c>
      <c r="E16" s="267">
        <v>1.0</v>
      </c>
      <c r="F16" s="286">
        <v>1.0</v>
      </c>
      <c r="G16" s="143">
        <v>1.0</v>
      </c>
      <c r="H16" s="143">
        <v>1.0</v>
      </c>
      <c r="I16" s="150"/>
      <c r="J16" s="146"/>
      <c r="K16" s="152">
        <v>1.0</v>
      </c>
      <c r="L16" s="152">
        <v>1.0</v>
      </c>
      <c r="M16" s="152">
        <v>1.0</v>
      </c>
      <c r="N16" s="154">
        <v>1.0</v>
      </c>
      <c r="O16" s="299">
        <v>1.0</v>
      </c>
      <c r="P16" s="155">
        <v>1.0</v>
      </c>
      <c r="Q16" s="155">
        <v>1.0</v>
      </c>
      <c r="R16" s="146"/>
      <c r="S16" s="149"/>
      <c r="T16" s="182"/>
      <c r="U16" s="156">
        <v>1.0</v>
      </c>
      <c r="V16" s="271">
        <v>1.0</v>
      </c>
      <c r="W16" s="288">
        <v>1.0</v>
      </c>
      <c r="X16" s="274">
        <v>1.0</v>
      </c>
      <c r="Y16" s="274">
        <v>1.0</v>
      </c>
      <c r="Z16" s="274">
        <v>1.0</v>
      </c>
      <c r="AA16" s="163">
        <v>1.0</v>
      </c>
      <c r="AB16" s="146"/>
      <c r="AC16" s="275"/>
      <c r="AD16" s="168">
        <v>1.0</v>
      </c>
      <c r="AE16" s="169">
        <v>1.0</v>
      </c>
      <c r="AF16" s="276">
        <v>1.0</v>
      </c>
      <c r="AG16" s="301"/>
      <c r="AH16" s="278">
        <v>1.0</v>
      </c>
      <c r="AI16" s="279"/>
      <c r="AJ16" s="280"/>
      <c r="AK16" s="174"/>
      <c r="AL16" s="282"/>
      <c r="AM16" s="283"/>
      <c r="AN16" s="283"/>
      <c r="AO16" s="284"/>
      <c r="AP16" s="283"/>
      <c r="AQ16" s="283"/>
      <c r="AR16" s="283"/>
      <c r="AS16" s="180">
        <f t="shared" si="2"/>
        <v>23</v>
      </c>
    </row>
    <row r="17">
      <c r="A17" s="135" t="s">
        <v>100</v>
      </c>
      <c r="B17" s="265" t="s">
        <v>101</v>
      </c>
      <c r="C17" s="266"/>
      <c r="D17" s="267">
        <v>1.0</v>
      </c>
      <c r="E17" s="267">
        <v>1.0</v>
      </c>
      <c r="F17" s="286">
        <v>1.0</v>
      </c>
      <c r="G17" s="143">
        <v>1.0</v>
      </c>
      <c r="H17" s="143">
        <v>1.0</v>
      </c>
      <c r="I17" s="150"/>
      <c r="J17" s="146"/>
      <c r="K17" s="151"/>
      <c r="L17" s="152">
        <v>1.0</v>
      </c>
      <c r="M17" s="185">
        <v>1.0</v>
      </c>
      <c r="N17" s="154">
        <v>1.0</v>
      </c>
      <c r="O17" s="299">
        <v>1.0</v>
      </c>
      <c r="P17" s="181"/>
      <c r="Q17" s="155">
        <v>1.0</v>
      </c>
      <c r="R17" s="146"/>
      <c r="S17" s="302"/>
      <c r="T17" s="300"/>
      <c r="U17" s="303">
        <v>1.0</v>
      </c>
      <c r="V17" s="271">
        <v>1.0</v>
      </c>
      <c r="W17" s="288">
        <v>1.0</v>
      </c>
      <c r="X17" s="274">
        <v>1.0</v>
      </c>
      <c r="Y17" s="274">
        <v>1.0</v>
      </c>
      <c r="Z17" s="274">
        <v>1.0</v>
      </c>
      <c r="AA17" s="163">
        <v>1.0</v>
      </c>
      <c r="AB17" s="146"/>
      <c r="AC17" s="275"/>
      <c r="AD17" s="168">
        <v>1.0</v>
      </c>
      <c r="AE17" s="169">
        <v>1.0</v>
      </c>
      <c r="AF17" s="293">
        <v>1.0</v>
      </c>
      <c r="AG17" s="290">
        <v>1.0</v>
      </c>
      <c r="AH17" s="291">
        <v>1.0</v>
      </c>
      <c r="AI17" s="279"/>
      <c r="AJ17" s="280"/>
      <c r="AK17" s="174"/>
      <c r="AL17" s="176"/>
      <c r="AM17" s="178"/>
      <c r="AN17" s="283"/>
      <c r="AO17" s="284"/>
      <c r="AP17" s="178"/>
      <c r="AQ17" s="283"/>
      <c r="AR17" s="283"/>
      <c r="AS17" s="180">
        <f t="shared" si="2"/>
        <v>22</v>
      </c>
    </row>
    <row r="18">
      <c r="A18" s="135" t="s">
        <v>102</v>
      </c>
      <c r="B18" s="265"/>
      <c r="C18" s="266"/>
      <c r="D18" s="304">
        <v>1.0</v>
      </c>
      <c r="E18" s="285"/>
      <c r="F18" s="286">
        <v>1.0</v>
      </c>
      <c r="G18" s="144"/>
      <c r="H18" s="143">
        <v>1.0</v>
      </c>
      <c r="I18" s="150"/>
      <c r="J18" s="146"/>
      <c r="K18" s="152">
        <v>1.0</v>
      </c>
      <c r="L18" s="151"/>
      <c r="M18" s="152">
        <v>1.0</v>
      </c>
      <c r="N18" s="154">
        <v>1.0</v>
      </c>
      <c r="O18" s="270">
        <v>1.0</v>
      </c>
      <c r="P18" s="155">
        <v>1.0</v>
      </c>
      <c r="Q18" s="155">
        <v>1.0</v>
      </c>
      <c r="R18" s="146"/>
      <c r="S18" s="302"/>
      <c r="T18" s="300"/>
      <c r="U18" s="156">
        <v>1.0</v>
      </c>
      <c r="V18" s="298"/>
      <c r="W18" s="288">
        <v>1.0</v>
      </c>
      <c r="X18" s="274">
        <v>1.0</v>
      </c>
      <c r="Y18" s="273"/>
      <c r="Z18" s="274">
        <v>1.0</v>
      </c>
      <c r="AA18" s="163">
        <v>1.0</v>
      </c>
      <c r="AB18" s="146"/>
      <c r="AC18" s="275"/>
      <c r="AD18" s="168">
        <v>1.0</v>
      </c>
      <c r="AE18" s="276">
        <v>1.0</v>
      </c>
      <c r="AF18" s="305"/>
      <c r="AG18" s="277">
        <v>1.0</v>
      </c>
      <c r="AH18" s="306"/>
      <c r="AI18" s="279"/>
      <c r="AJ18" s="280"/>
      <c r="AK18" s="281"/>
      <c r="AL18" s="282"/>
      <c r="AM18" s="283"/>
      <c r="AN18" s="283"/>
      <c r="AO18" s="284"/>
      <c r="AP18" s="283"/>
      <c r="AQ18" s="283"/>
      <c r="AR18" s="283"/>
      <c r="AS18" s="180">
        <f t="shared" si="2"/>
        <v>17</v>
      </c>
    </row>
    <row r="19">
      <c r="A19" s="135" t="s">
        <v>103</v>
      </c>
      <c r="B19" s="265"/>
      <c r="C19" s="266"/>
      <c r="D19" s="307"/>
      <c r="E19" s="285"/>
      <c r="F19" s="286">
        <v>1.0</v>
      </c>
      <c r="G19" s="143">
        <v>1.0</v>
      </c>
      <c r="H19" s="143">
        <v>1.0</v>
      </c>
      <c r="I19" s="150"/>
      <c r="J19" s="146"/>
      <c r="K19" s="185">
        <v>1.0</v>
      </c>
      <c r="L19" s="152">
        <v>1.0</v>
      </c>
      <c r="M19" s="185">
        <v>1.0</v>
      </c>
      <c r="N19" s="154">
        <v>1.0</v>
      </c>
      <c r="O19" s="299">
        <v>1.0</v>
      </c>
      <c r="P19" s="155">
        <v>1.0</v>
      </c>
      <c r="Q19" s="155">
        <v>1.0</v>
      </c>
      <c r="R19" s="146"/>
      <c r="S19" s="302"/>
      <c r="T19" s="156">
        <v>1.0</v>
      </c>
      <c r="U19" s="156">
        <v>1.0</v>
      </c>
      <c r="V19" s="271">
        <v>1.0</v>
      </c>
      <c r="W19" s="288">
        <v>1.0</v>
      </c>
      <c r="X19" s="274">
        <v>1.0</v>
      </c>
      <c r="Y19" s="274">
        <v>1.0</v>
      </c>
      <c r="Z19" s="274">
        <v>1.0</v>
      </c>
      <c r="AA19" s="163">
        <v>1.0</v>
      </c>
      <c r="AB19" s="146"/>
      <c r="AC19" s="275"/>
      <c r="AD19" s="168">
        <v>1.0</v>
      </c>
      <c r="AE19" s="195"/>
      <c r="AF19" s="305"/>
      <c r="AG19" s="301"/>
      <c r="AH19" s="306"/>
      <c r="AI19" s="279"/>
      <c r="AJ19" s="280"/>
      <c r="AK19" s="281"/>
      <c r="AL19" s="282"/>
      <c r="AM19" s="178"/>
      <c r="AN19" s="178"/>
      <c r="AO19" s="284"/>
      <c r="AP19" s="178"/>
      <c r="AQ19" s="283"/>
      <c r="AR19" s="283"/>
      <c r="AS19" s="180">
        <f t="shared" si="2"/>
        <v>19</v>
      </c>
    </row>
    <row r="20">
      <c r="A20" s="138" t="s">
        <v>104</v>
      </c>
      <c r="B20" s="35"/>
      <c r="C20" s="266"/>
      <c r="D20" s="285"/>
      <c r="E20" s="285"/>
      <c r="F20" s="308"/>
      <c r="G20" s="144"/>
      <c r="H20" s="144"/>
      <c r="I20" s="150"/>
      <c r="J20" s="146"/>
      <c r="K20" s="151"/>
      <c r="L20" s="152">
        <v>1.0</v>
      </c>
      <c r="M20" s="152">
        <v>1.0</v>
      </c>
      <c r="N20" s="154">
        <v>1.0</v>
      </c>
      <c r="O20" s="299">
        <v>1.0</v>
      </c>
      <c r="P20" s="155">
        <v>1.0</v>
      </c>
      <c r="Q20" s="181"/>
      <c r="R20" s="146"/>
      <c r="S20" s="149"/>
      <c r="T20" s="182"/>
      <c r="U20" s="156">
        <v>1.0</v>
      </c>
      <c r="V20" s="309"/>
      <c r="W20" s="310">
        <v>1.0</v>
      </c>
      <c r="X20" s="311">
        <v>1.0</v>
      </c>
      <c r="Y20" s="311">
        <v>1.0</v>
      </c>
      <c r="Z20" s="171"/>
      <c r="AA20" s="192"/>
      <c r="AB20" s="146"/>
      <c r="AC20" s="312"/>
      <c r="AD20" s="313">
        <v>1.0</v>
      </c>
      <c r="AE20" s="314"/>
      <c r="AF20" s="276">
        <v>1.0</v>
      </c>
      <c r="AG20" s="277">
        <v>1.0</v>
      </c>
      <c r="AH20" s="278">
        <v>1.0</v>
      </c>
      <c r="AI20" s="315"/>
      <c r="AJ20" s="280"/>
      <c r="AK20" s="316"/>
      <c r="AL20" s="317"/>
      <c r="AM20" s="52"/>
      <c r="AN20" s="52"/>
      <c r="AO20" s="318"/>
      <c r="AP20" s="52"/>
      <c r="AQ20" s="52"/>
      <c r="AR20" s="283"/>
      <c r="AS20" s="319">
        <f t="shared" ref="AS20:AS21" si="3">SUM(C20:AR20)</f>
        <v>13</v>
      </c>
    </row>
    <row r="21">
      <c r="A21" s="320" t="s">
        <v>105</v>
      </c>
      <c r="B21" s="321"/>
      <c r="C21" s="266"/>
      <c r="D21" s="285"/>
      <c r="E21" s="285"/>
      <c r="F21" s="308"/>
      <c r="G21" s="144"/>
      <c r="H21" s="144"/>
      <c r="I21" s="150"/>
      <c r="J21" s="146"/>
      <c r="K21" s="151"/>
      <c r="L21" s="152">
        <v>1.0</v>
      </c>
      <c r="M21" s="152">
        <v>1.0</v>
      </c>
      <c r="N21" s="154">
        <v>1.0</v>
      </c>
      <c r="O21" s="299">
        <v>1.0</v>
      </c>
      <c r="P21" s="155">
        <v>1.0</v>
      </c>
      <c r="Q21" s="181"/>
      <c r="R21" s="146"/>
      <c r="S21" s="149"/>
      <c r="T21" s="182"/>
      <c r="U21" s="182"/>
      <c r="V21" s="322">
        <v>1.0</v>
      </c>
      <c r="W21" s="310">
        <v>1.0</v>
      </c>
      <c r="X21" s="311">
        <v>1.0</v>
      </c>
      <c r="Y21" s="171"/>
      <c r="Z21" s="311"/>
      <c r="AA21" s="163">
        <v>1.0</v>
      </c>
      <c r="AB21" s="146"/>
      <c r="AC21" s="312"/>
      <c r="AD21" s="323"/>
      <c r="AE21" s="314"/>
      <c r="AF21" s="276">
        <v>1.0</v>
      </c>
      <c r="AG21" s="277">
        <v>1.0</v>
      </c>
      <c r="AH21" s="278">
        <v>1.0</v>
      </c>
      <c r="AI21" s="315"/>
      <c r="AJ21" s="280"/>
      <c r="AK21" s="316"/>
      <c r="AL21" s="317"/>
      <c r="AM21" s="52"/>
      <c r="AN21" s="52"/>
      <c r="AO21" s="318"/>
      <c r="AP21" s="52"/>
      <c r="AQ21" s="52"/>
      <c r="AR21" s="283"/>
      <c r="AS21" s="319">
        <f t="shared" si="3"/>
        <v>12</v>
      </c>
    </row>
    <row r="22">
      <c r="A22" s="215" t="s">
        <v>106</v>
      </c>
      <c r="B22" s="35"/>
      <c r="C22" s="324"/>
      <c r="D22" s="325"/>
      <c r="E22" s="325"/>
      <c r="F22" s="326"/>
      <c r="G22" s="327"/>
      <c r="H22" s="327"/>
      <c r="I22" s="328"/>
      <c r="J22" s="146"/>
      <c r="K22" s="329"/>
      <c r="L22" s="329"/>
      <c r="M22" s="329"/>
      <c r="N22" s="330"/>
      <c r="O22" s="331"/>
      <c r="P22" s="332"/>
      <c r="Q22" s="332"/>
      <c r="R22" s="146"/>
      <c r="S22" s="312"/>
      <c r="T22" s="333"/>
      <c r="U22" s="333"/>
      <c r="V22" s="334"/>
      <c r="W22" s="335"/>
      <c r="X22" s="43"/>
      <c r="Y22" s="336"/>
      <c r="Z22" s="336"/>
      <c r="AA22" s="337"/>
      <c r="AB22" s="146"/>
      <c r="AC22" s="312"/>
      <c r="AD22" s="323"/>
      <c r="AE22" s="314"/>
      <c r="AF22" s="338"/>
      <c r="AG22" s="339">
        <v>1.0</v>
      </c>
      <c r="AH22" s="278">
        <v>1.0</v>
      </c>
      <c r="AI22" s="315"/>
      <c r="AJ22" s="280"/>
      <c r="AK22" s="316"/>
      <c r="AL22" s="317"/>
      <c r="AM22" s="52"/>
      <c r="AN22" s="52"/>
      <c r="AO22" s="318"/>
      <c r="AP22" s="52"/>
      <c r="AQ22" s="52"/>
      <c r="AR22" s="283"/>
      <c r="AS22" s="319">
        <f>SUM(B22:AR22)</f>
        <v>2</v>
      </c>
    </row>
    <row r="23">
      <c r="A23" s="219" t="s">
        <v>75</v>
      </c>
      <c r="B23" s="340"/>
      <c r="C23" s="341"/>
      <c r="D23" s="223">
        <f t="shared" ref="D23:H23" si="4">SUM(D4:D19)</f>
        <v>14</v>
      </c>
      <c r="E23" s="223">
        <f t="shared" si="4"/>
        <v>13</v>
      </c>
      <c r="F23" s="226">
        <f t="shared" si="4"/>
        <v>15</v>
      </c>
      <c r="G23" s="229">
        <f t="shared" si="4"/>
        <v>15</v>
      </c>
      <c r="H23" s="229">
        <f t="shared" si="4"/>
        <v>16</v>
      </c>
      <c r="I23" s="232"/>
      <c r="J23" s="231"/>
      <c r="K23" s="234">
        <f>SUM(K4:K19)</f>
        <v>14</v>
      </c>
      <c r="L23" s="234">
        <f t="shared" ref="L23:M23" si="5">SUM(L4:L20)</f>
        <v>15</v>
      </c>
      <c r="M23" s="234">
        <f t="shared" si="5"/>
        <v>16</v>
      </c>
      <c r="N23" s="235">
        <f t="shared" ref="N23:Q23" si="6">SUM(N4:N21)</f>
        <v>17</v>
      </c>
      <c r="O23" s="236">
        <f t="shared" si="6"/>
        <v>16</v>
      </c>
      <c r="P23" s="237">
        <f t="shared" si="6"/>
        <v>16</v>
      </c>
      <c r="Q23" s="237">
        <f t="shared" si="6"/>
        <v>11</v>
      </c>
      <c r="R23" s="231"/>
      <c r="S23" s="233"/>
      <c r="T23" s="240">
        <f t="shared" ref="T23:Z23" si="7">SUM(T4:T21)</f>
        <v>11</v>
      </c>
      <c r="U23" s="240">
        <f t="shared" si="7"/>
        <v>17</v>
      </c>
      <c r="V23" s="241">
        <f t="shared" si="7"/>
        <v>14</v>
      </c>
      <c r="W23" s="342">
        <f t="shared" si="7"/>
        <v>16</v>
      </c>
      <c r="X23" s="248">
        <f t="shared" si="7"/>
        <v>16</v>
      </c>
      <c r="Y23" s="246">
        <f t="shared" si="7"/>
        <v>14</v>
      </c>
      <c r="Z23" s="246">
        <f t="shared" si="7"/>
        <v>14</v>
      </c>
      <c r="AA23" s="343"/>
      <c r="AB23" s="231"/>
      <c r="AC23" s="233"/>
      <c r="AD23" s="249">
        <f t="shared" ref="AD23:AF23" si="8">SUM(AD4:AD21)</f>
        <v>14</v>
      </c>
      <c r="AE23" s="251">
        <f t="shared" si="8"/>
        <v>12</v>
      </c>
      <c r="AF23" s="344">
        <f t="shared" si="8"/>
        <v>12</v>
      </c>
      <c r="AG23" s="345">
        <f>SUM(AG4:AG22)</f>
        <v>14</v>
      </c>
      <c r="AH23" s="346">
        <v>15.0</v>
      </c>
      <c r="AI23" s="347"/>
      <c r="AJ23" s="348"/>
      <c r="AK23" s="258"/>
      <c r="AL23" s="259"/>
      <c r="AM23" s="260"/>
      <c r="AN23" s="260"/>
      <c r="AO23" s="349"/>
      <c r="AP23" s="260"/>
      <c r="AQ23" s="260"/>
      <c r="AR23" s="350"/>
      <c r="AS23" s="351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 t="str">
        <f>++++++++++++++++++++++++++++++++++++++++++++++++++++++++++++++++++++++AF92</f>
        <v/>
      </c>
      <c r="AJ25" s="7"/>
      <c r="AK25" s="7"/>
      <c r="AL25" s="7"/>
      <c r="AM25" s="7"/>
      <c r="AN25" s="7"/>
      <c r="AO25" s="7"/>
      <c r="AP25" s="30"/>
      <c r="AQ25" s="7"/>
      <c r="AR25" s="7"/>
      <c r="AS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>
      <c r="A30" s="352"/>
      <c r="B30" s="35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>
      <c r="A31" s="354"/>
      <c r="B31" s="35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>
      <c r="A32" s="354"/>
      <c r="B32" s="35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>
      <c r="A33" s="353"/>
      <c r="B33" s="35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>
      <c r="A34" s="356"/>
      <c r="B34" s="35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>
      <c r="A35" s="102"/>
      <c r="B35" s="35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>
      <c r="A36" s="356"/>
      <c r="B36" s="355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>
      <c r="A37" s="353"/>
      <c r="B37" s="35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>
      <c r="A38" s="356"/>
      <c r="B38" s="35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>
      <c r="A39" s="354"/>
      <c r="B39" s="35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>
      <c r="A40" s="354"/>
      <c r="B40" s="35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>
      <c r="A41" s="354"/>
      <c r="B41" s="35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>
      <c r="A42" s="354"/>
      <c r="B42" s="35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>
      <c r="A43" s="354"/>
      <c r="B43" s="353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</row>
    <row r="987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</row>
    <row r="98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</row>
    <row r="989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</row>
    <row r="990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</row>
    <row r="99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</row>
    <row r="99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</row>
    <row r="99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</row>
    <row r="994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</row>
  </sheetData>
  <mergeCells count="11">
    <mergeCell ref="G1:J3"/>
    <mergeCell ref="C1:F3"/>
    <mergeCell ref="A1:B2"/>
    <mergeCell ref="AH1:AK3"/>
    <mergeCell ref="AL1:AO3"/>
    <mergeCell ref="AP1:AS3"/>
    <mergeCell ref="AC1:AG3"/>
    <mergeCell ref="K1:N3"/>
    <mergeCell ref="S1:W3"/>
    <mergeCell ref="O1:R3"/>
    <mergeCell ref="X1:AB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21.0"/>
    <col customWidth="1" min="2" max="2" width="17.71"/>
    <col customWidth="1" min="3" max="22" width="3.0"/>
    <col customWidth="1" min="23" max="23" width="4.0"/>
    <col customWidth="1" min="24" max="43" width="3.0"/>
  </cols>
  <sheetData>
    <row r="1">
      <c r="A1" s="358" t="s">
        <v>107</v>
      </c>
      <c r="B1" s="114"/>
      <c r="C1" s="359" t="s">
        <v>42</v>
      </c>
      <c r="D1" s="117"/>
      <c r="E1" s="117"/>
      <c r="F1" s="114"/>
      <c r="G1" s="360" t="s">
        <v>43</v>
      </c>
      <c r="H1" s="117"/>
      <c r="I1" s="117"/>
      <c r="J1" s="114"/>
      <c r="K1" s="361" t="s">
        <v>44</v>
      </c>
      <c r="L1" s="117"/>
      <c r="M1" s="117"/>
      <c r="N1" s="114"/>
      <c r="O1" s="362" t="s">
        <v>45</v>
      </c>
      <c r="P1" s="117"/>
      <c r="Q1" s="117"/>
      <c r="R1" s="114"/>
      <c r="S1" s="363" t="s">
        <v>46</v>
      </c>
      <c r="T1" s="117"/>
      <c r="U1" s="117"/>
      <c r="V1" s="114"/>
      <c r="W1" s="364" t="s">
        <v>48</v>
      </c>
      <c r="X1" s="117"/>
      <c r="Y1" s="117"/>
      <c r="Z1" s="114"/>
      <c r="AA1" s="365" t="s">
        <v>47</v>
      </c>
      <c r="AB1" s="117"/>
      <c r="AC1" s="117"/>
      <c r="AD1" s="117"/>
      <c r="AE1" s="114"/>
      <c r="AF1" s="366" t="s">
        <v>49</v>
      </c>
      <c r="AG1" s="117"/>
      <c r="AH1" s="117"/>
      <c r="AI1" s="114"/>
      <c r="AJ1" s="367" t="s">
        <v>50</v>
      </c>
      <c r="AK1" s="117"/>
      <c r="AL1" s="117"/>
      <c r="AM1" s="114"/>
      <c r="AN1" s="368" t="s">
        <v>51</v>
      </c>
      <c r="AO1" s="117"/>
      <c r="AP1" s="117"/>
      <c r="AQ1" s="114"/>
    </row>
    <row r="2">
      <c r="A2" s="128"/>
      <c r="B2" s="129"/>
      <c r="F2" s="130"/>
      <c r="J2" s="130"/>
      <c r="N2" s="130"/>
      <c r="R2" s="130"/>
      <c r="V2" s="130"/>
      <c r="Z2" s="130"/>
      <c r="AE2" s="130"/>
      <c r="AI2" s="130"/>
      <c r="AM2" s="130"/>
      <c r="AQ2" s="130"/>
    </row>
    <row r="3">
      <c r="A3" s="369" t="s">
        <v>2</v>
      </c>
      <c r="B3" s="370" t="s">
        <v>52</v>
      </c>
      <c r="C3" s="134"/>
      <c r="D3" s="134"/>
      <c r="E3" s="134"/>
      <c r="F3" s="129"/>
      <c r="G3" s="134"/>
      <c r="H3" s="134"/>
      <c r="I3" s="134"/>
      <c r="J3" s="129"/>
      <c r="K3" s="134"/>
      <c r="L3" s="134"/>
      <c r="M3" s="134"/>
      <c r="N3" s="129"/>
      <c r="O3" s="134"/>
      <c r="P3" s="134"/>
      <c r="Q3" s="134"/>
      <c r="R3" s="129"/>
      <c r="S3" s="134"/>
      <c r="T3" s="134"/>
      <c r="U3" s="134"/>
      <c r="V3" s="129"/>
      <c r="W3" s="134"/>
      <c r="X3" s="134"/>
      <c r="Y3" s="134"/>
      <c r="Z3" s="129"/>
      <c r="AA3" s="134"/>
      <c r="AB3" s="134"/>
      <c r="AC3" s="134"/>
      <c r="AD3" s="134"/>
      <c r="AE3" s="129"/>
      <c r="AF3" s="134"/>
      <c r="AG3" s="134"/>
      <c r="AH3" s="134"/>
      <c r="AI3" s="129"/>
      <c r="AJ3" s="134"/>
      <c r="AK3" s="134"/>
      <c r="AL3" s="134"/>
      <c r="AM3" s="129"/>
      <c r="AN3" s="134"/>
      <c r="AO3" s="134"/>
      <c r="AP3" s="134"/>
      <c r="AQ3" s="129"/>
    </row>
    <row r="4">
      <c r="A4" s="371" t="s">
        <v>108</v>
      </c>
      <c r="B4" s="136"/>
      <c r="C4" s="372"/>
      <c r="D4" s="373">
        <v>1.0</v>
      </c>
      <c r="E4" s="373">
        <v>1.0</v>
      </c>
      <c r="F4" s="374">
        <v>1.0</v>
      </c>
      <c r="G4" s="375">
        <v>1.0</v>
      </c>
      <c r="H4" s="377">
        <v>1.0</v>
      </c>
      <c r="I4" s="379"/>
      <c r="J4" s="381"/>
      <c r="K4" s="383">
        <v>1.0</v>
      </c>
      <c r="L4" s="384">
        <v>1.0</v>
      </c>
      <c r="M4" s="384">
        <v>1.0</v>
      </c>
      <c r="N4" s="385">
        <v>1.0</v>
      </c>
      <c r="O4" s="387">
        <v>1.0</v>
      </c>
      <c r="P4" s="388">
        <v>1.0</v>
      </c>
      <c r="Q4" s="390">
        <v>1.0</v>
      </c>
      <c r="R4" s="392"/>
      <c r="S4" s="394"/>
      <c r="T4" s="396">
        <v>1.0</v>
      </c>
      <c r="U4" s="396">
        <v>1.0</v>
      </c>
      <c r="V4" s="398">
        <v>1.0</v>
      </c>
      <c r="W4" s="399">
        <v>1.0</v>
      </c>
      <c r="X4" s="401">
        <v>1.0</v>
      </c>
      <c r="Y4" s="401">
        <v>1.0</v>
      </c>
      <c r="Z4" s="392"/>
      <c r="AA4" s="394"/>
      <c r="AB4" s="403">
        <v>1.0</v>
      </c>
      <c r="AC4" s="404">
        <v>1.0</v>
      </c>
      <c r="AD4" s="405">
        <v>1.0</v>
      </c>
      <c r="AE4" s="406">
        <v>1.0</v>
      </c>
      <c r="AF4" s="407">
        <v>1.0</v>
      </c>
      <c r="AG4" s="408"/>
      <c r="AH4" s="410"/>
      <c r="AI4" s="412"/>
      <c r="AJ4" s="415"/>
      <c r="AK4" s="417"/>
      <c r="AL4" s="417"/>
      <c r="AM4" s="419"/>
      <c r="AN4" s="421"/>
      <c r="AO4" s="421"/>
      <c r="AP4" s="421"/>
      <c r="AQ4" s="424">
        <f t="shared" ref="AQ4:AQ7" si="1">SUM(D4:AP4)</f>
        <v>23</v>
      </c>
    </row>
    <row r="5">
      <c r="A5" s="204" t="s">
        <v>112</v>
      </c>
      <c r="B5" s="136" t="s">
        <v>113</v>
      </c>
      <c r="C5" s="372"/>
      <c r="D5" s="373">
        <v>1.0</v>
      </c>
      <c r="E5" s="373">
        <v>1.0</v>
      </c>
      <c r="F5" s="374">
        <v>1.0</v>
      </c>
      <c r="G5" s="375">
        <v>1.0</v>
      </c>
      <c r="H5" s="377">
        <v>1.0</v>
      </c>
      <c r="I5" s="379"/>
      <c r="J5" s="381"/>
      <c r="K5" s="383">
        <v>1.0</v>
      </c>
      <c r="L5" s="384">
        <v>1.0</v>
      </c>
      <c r="M5" s="384">
        <v>1.0</v>
      </c>
      <c r="N5" s="427"/>
      <c r="O5" s="387">
        <v>1.0</v>
      </c>
      <c r="P5" s="388">
        <v>1.0</v>
      </c>
      <c r="Q5" s="390">
        <v>1.0</v>
      </c>
      <c r="R5" s="392"/>
      <c r="S5" s="394"/>
      <c r="T5" s="396">
        <v>1.0</v>
      </c>
      <c r="U5" s="396">
        <v>1.0</v>
      </c>
      <c r="V5" s="398">
        <v>1.0</v>
      </c>
      <c r="W5" s="399">
        <v>1.0</v>
      </c>
      <c r="X5" s="401">
        <v>1.0</v>
      </c>
      <c r="Y5" s="401">
        <v>1.0</v>
      </c>
      <c r="Z5" s="392"/>
      <c r="AA5" s="394"/>
      <c r="AB5" s="403">
        <v>1.0</v>
      </c>
      <c r="AC5" s="404">
        <v>1.0</v>
      </c>
      <c r="AD5" s="405">
        <v>1.0</v>
      </c>
      <c r="AE5" s="406">
        <v>1.0</v>
      </c>
      <c r="AF5" s="429"/>
      <c r="AG5" s="408"/>
      <c r="AH5" s="410"/>
      <c r="AI5" s="412"/>
      <c r="AJ5" s="415"/>
      <c r="AK5" s="417"/>
      <c r="AL5" s="417"/>
      <c r="AM5" s="419"/>
      <c r="AN5" s="421"/>
      <c r="AO5" s="421"/>
      <c r="AP5" s="421"/>
      <c r="AQ5" s="424">
        <f t="shared" si="1"/>
        <v>21</v>
      </c>
    </row>
    <row r="6">
      <c r="A6" s="204" t="s">
        <v>114</v>
      </c>
      <c r="B6" s="136"/>
      <c r="C6" s="372"/>
      <c r="D6" s="373">
        <v>1.0</v>
      </c>
      <c r="E6" s="373">
        <v>1.0</v>
      </c>
      <c r="F6" s="374">
        <v>1.0</v>
      </c>
      <c r="G6" s="377">
        <v>1.0</v>
      </c>
      <c r="H6" s="377">
        <v>1.0</v>
      </c>
      <c r="I6" s="379"/>
      <c r="J6" s="381"/>
      <c r="K6" s="384">
        <v>1.0</v>
      </c>
      <c r="L6" s="431">
        <v>1.0</v>
      </c>
      <c r="M6" s="431">
        <v>1.0</v>
      </c>
      <c r="N6" s="433"/>
      <c r="O6" s="435">
        <v>1.0</v>
      </c>
      <c r="P6" s="437"/>
      <c r="Q6" s="390">
        <v>1.0</v>
      </c>
      <c r="R6" s="392"/>
      <c r="S6" s="439"/>
      <c r="T6" s="441">
        <v>1.0</v>
      </c>
      <c r="U6" s="447"/>
      <c r="V6" s="398">
        <v>1.0</v>
      </c>
      <c r="W6" s="449">
        <v>1.0</v>
      </c>
      <c r="X6" s="451" t="s">
        <v>115</v>
      </c>
      <c r="Y6" s="451" t="s">
        <v>115</v>
      </c>
      <c r="Z6" s="392"/>
      <c r="AA6" s="439"/>
      <c r="AB6" s="403" t="s">
        <v>115</v>
      </c>
      <c r="AC6" s="403">
        <v>1.0</v>
      </c>
      <c r="AD6" s="453"/>
      <c r="AE6" s="455"/>
      <c r="AF6" s="457">
        <v>1.0</v>
      </c>
      <c r="AG6" s="463"/>
      <c r="AH6" s="410"/>
      <c r="AI6" s="465"/>
      <c r="AJ6" s="467"/>
      <c r="AK6" s="469"/>
      <c r="AL6" s="469"/>
      <c r="AM6" s="470"/>
      <c r="AN6" s="473"/>
      <c r="AO6" s="421"/>
      <c r="AP6" s="421"/>
      <c r="AQ6" s="424">
        <f t="shared" si="1"/>
        <v>15</v>
      </c>
    </row>
    <row r="7">
      <c r="A7" s="204" t="s">
        <v>117</v>
      </c>
      <c r="B7" s="136" t="s">
        <v>119</v>
      </c>
      <c r="C7" s="372"/>
      <c r="D7" s="373">
        <v>1.0</v>
      </c>
      <c r="E7" s="373">
        <v>1.0</v>
      </c>
      <c r="F7" s="374">
        <v>1.0</v>
      </c>
      <c r="G7" s="375">
        <v>1.0</v>
      </c>
      <c r="H7" s="377">
        <v>1.0</v>
      </c>
      <c r="I7" s="379"/>
      <c r="J7" s="381"/>
      <c r="K7" s="383">
        <v>1.0</v>
      </c>
      <c r="L7" s="384">
        <v>1.0</v>
      </c>
      <c r="M7" s="384">
        <v>1.0</v>
      </c>
      <c r="N7" s="385">
        <v>1.0</v>
      </c>
      <c r="O7" s="387">
        <v>1.0</v>
      </c>
      <c r="P7" s="475"/>
      <c r="Q7" s="477"/>
      <c r="R7" s="392"/>
      <c r="S7" s="394"/>
      <c r="T7" s="396">
        <v>1.0</v>
      </c>
      <c r="U7" s="396">
        <v>1.0</v>
      </c>
      <c r="V7" s="398">
        <v>1.0</v>
      </c>
      <c r="W7" s="399">
        <v>1.0</v>
      </c>
      <c r="X7" s="401">
        <v>1.0</v>
      </c>
      <c r="Y7" s="401">
        <v>1.0</v>
      </c>
      <c r="Z7" s="392"/>
      <c r="AA7" s="394"/>
      <c r="AB7" s="403">
        <v>1.0</v>
      </c>
      <c r="AC7" s="403">
        <v>1.0</v>
      </c>
      <c r="AD7" s="479">
        <v>1.0</v>
      </c>
      <c r="AE7" s="455"/>
      <c r="AF7" s="407">
        <v>1.0</v>
      </c>
      <c r="AG7" s="408"/>
      <c r="AH7" s="410"/>
      <c r="AI7" s="412"/>
      <c r="AJ7" s="415"/>
      <c r="AK7" s="417"/>
      <c r="AL7" s="417"/>
      <c r="AM7" s="419"/>
      <c r="AN7" s="421"/>
      <c r="AO7" s="421"/>
      <c r="AP7" s="421"/>
      <c r="AQ7" s="480">
        <f t="shared" si="1"/>
        <v>20</v>
      </c>
    </row>
    <row r="8">
      <c r="A8" s="204" t="s">
        <v>122</v>
      </c>
      <c r="B8" s="136" t="s">
        <v>123</v>
      </c>
      <c r="C8" s="372"/>
      <c r="D8" s="373">
        <v>1.0</v>
      </c>
      <c r="E8" s="373">
        <v>1.0</v>
      </c>
      <c r="F8" s="374">
        <v>1.0</v>
      </c>
      <c r="G8" s="375">
        <v>1.0</v>
      </c>
      <c r="H8" s="377">
        <v>1.0</v>
      </c>
      <c r="I8" s="379"/>
      <c r="J8" s="381"/>
      <c r="K8" s="383">
        <v>1.0</v>
      </c>
      <c r="L8" s="384">
        <v>1.0</v>
      </c>
      <c r="M8" s="384">
        <v>1.0</v>
      </c>
      <c r="N8" s="385">
        <v>1.0</v>
      </c>
      <c r="O8" s="387">
        <v>1.0</v>
      </c>
      <c r="P8" s="388">
        <v>1.0</v>
      </c>
      <c r="Q8" s="390">
        <v>1.0</v>
      </c>
      <c r="R8" s="392"/>
      <c r="S8" s="394"/>
      <c r="T8" s="396">
        <v>1.0</v>
      </c>
      <c r="U8" s="396">
        <v>1.0</v>
      </c>
      <c r="V8" s="398">
        <v>1.0</v>
      </c>
      <c r="W8" s="399">
        <v>1.0</v>
      </c>
      <c r="X8" s="401">
        <v>1.0</v>
      </c>
      <c r="Y8" s="401">
        <v>1.0</v>
      </c>
      <c r="Z8" s="392"/>
      <c r="AA8" s="394"/>
      <c r="AB8" s="403">
        <v>1.0</v>
      </c>
      <c r="AC8" s="403">
        <v>1.0</v>
      </c>
      <c r="AD8" s="479">
        <v>1.0</v>
      </c>
      <c r="AE8" s="406">
        <v>1.0</v>
      </c>
      <c r="AF8" s="407">
        <v>1.0</v>
      </c>
      <c r="AG8" s="408"/>
      <c r="AH8" s="410"/>
      <c r="AI8" s="412"/>
      <c r="AJ8" s="415"/>
      <c r="AK8" s="417"/>
      <c r="AL8" s="417"/>
      <c r="AM8" s="419"/>
      <c r="AN8" s="421"/>
      <c r="AO8" s="421"/>
      <c r="AP8" s="421"/>
      <c r="AQ8" s="424">
        <f>SUM(B8:AP8)</f>
        <v>23</v>
      </c>
    </row>
    <row r="9">
      <c r="A9" s="204" t="s">
        <v>125</v>
      </c>
      <c r="B9" s="136" t="s">
        <v>126</v>
      </c>
      <c r="C9" s="372"/>
      <c r="D9" s="373">
        <v>1.0</v>
      </c>
      <c r="E9" s="373">
        <v>1.0</v>
      </c>
      <c r="F9" s="374">
        <v>1.0</v>
      </c>
      <c r="G9" s="375">
        <v>1.0</v>
      </c>
      <c r="H9" s="377">
        <v>1.0</v>
      </c>
      <c r="I9" s="379"/>
      <c r="J9" s="381"/>
      <c r="K9" s="481"/>
      <c r="L9" s="384">
        <v>1.0</v>
      </c>
      <c r="M9" s="482"/>
      <c r="N9" s="385">
        <v>1.0</v>
      </c>
      <c r="O9" s="387">
        <v>1.0</v>
      </c>
      <c r="P9" s="388">
        <v>1.0</v>
      </c>
      <c r="Q9" s="390">
        <v>1.0</v>
      </c>
      <c r="R9" s="392"/>
      <c r="S9" s="394"/>
      <c r="T9" s="396">
        <v>1.0</v>
      </c>
      <c r="U9" s="396">
        <v>1.0</v>
      </c>
      <c r="V9" s="398">
        <v>1.0</v>
      </c>
      <c r="W9" s="399">
        <v>1.0</v>
      </c>
      <c r="X9" s="401">
        <v>1.0</v>
      </c>
      <c r="Y9" s="401">
        <v>1.0</v>
      </c>
      <c r="Z9" s="392"/>
      <c r="AA9" s="394"/>
      <c r="AB9" s="403">
        <v>1.0</v>
      </c>
      <c r="AC9" s="484"/>
      <c r="AD9" s="479">
        <v>1.0</v>
      </c>
      <c r="AE9" s="406">
        <v>1.0</v>
      </c>
      <c r="AF9" s="407">
        <v>1.0</v>
      </c>
      <c r="AG9" s="408"/>
      <c r="AH9" s="410"/>
      <c r="AI9" s="412"/>
      <c r="AJ9" s="415"/>
      <c r="AK9" s="417"/>
      <c r="AL9" s="417"/>
      <c r="AM9" s="419"/>
      <c r="AN9" s="421"/>
      <c r="AO9" s="421"/>
      <c r="AP9" s="421"/>
      <c r="AQ9" s="424">
        <f t="shared" ref="AQ9:AQ10" si="2">SUM(D9:AP9)</f>
        <v>20</v>
      </c>
    </row>
    <row r="10">
      <c r="A10" s="371" t="s">
        <v>129</v>
      </c>
      <c r="B10" s="136"/>
      <c r="C10" s="372"/>
      <c r="D10" s="373">
        <v>1.0</v>
      </c>
      <c r="E10" s="373">
        <v>1.0</v>
      </c>
      <c r="F10" s="374">
        <v>1.0</v>
      </c>
      <c r="G10" s="375">
        <v>1.0</v>
      </c>
      <c r="H10" s="377">
        <v>1.0</v>
      </c>
      <c r="I10" s="379"/>
      <c r="J10" s="381"/>
      <c r="K10" s="383">
        <v>1.0</v>
      </c>
      <c r="L10" s="384">
        <v>1.0</v>
      </c>
      <c r="M10" s="384">
        <v>1.0</v>
      </c>
      <c r="N10" s="385">
        <v>1.0</v>
      </c>
      <c r="O10" s="387">
        <v>1.0</v>
      </c>
      <c r="P10" s="388">
        <v>1.0</v>
      </c>
      <c r="Q10" s="390">
        <v>1.0</v>
      </c>
      <c r="R10" s="392"/>
      <c r="S10" s="394"/>
      <c r="T10" s="396">
        <v>1.0</v>
      </c>
      <c r="U10" s="396">
        <v>1.0</v>
      </c>
      <c r="V10" s="398">
        <v>1.0</v>
      </c>
      <c r="W10" s="399">
        <v>1.0</v>
      </c>
      <c r="X10" s="401">
        <v>1.0</v>
      </c>
      <c r="Y10" s="401">
        <v>1.0</v>
      </c>
      <c r="Z10" s="392"/>
      <c r="AA10" s="394"/>
      <c r="AB10" s="403">
        <v>1.0</v>
      </c>
      <c r="AC10" s="403">
        <v>1.0</v>
      </c>
      <c r="AD10" s="479">
        <v>1.0</v>
      </c>
      <c r="AE10" s="406">
        <v>1.0</v>
      </c>
      <c r="AF10" s="407">
        <v>1.0</v>
      </c>
      <c r="AG10" s="408"/>
      <c r="AH10" s="410"/>
      <c r="AI10" s="412"/>
      <c r="AJ10" s="415"/>
      <c r="AK10" s="417"/>
      <c r="AL10" s="417"/>
      <c r="AM10" s="489"/>
      <c r="AN10" s="421"/>
      <c r="AO10" s="421"/>
      <c r="AP10" s="421"/>
      <c r="AQ10" s="424">
        <f t="shared" si="2"/>
        <v>23</v>
      </c>
    </row>
    <row r="11">
      <c r="A11" s="371" t="s">
        <v>130</v>
      </c>
      <c r="B11" s="136"/>
      <c r="C11" s="372"/>
      <c r="D11" s="373">
        <v>1.0</v>
      </c>
      <c r="E11" s="373">
        <v>1.0</v>
      </c>
      <c r="F11" s="374">
        <v>1.0</v>
      </c>
      <c r="G11" s="375">
        <v>1.0</v>
      </c>
      <c r="H11" s="377">
        <v>1.0</v>
      </c>
      <c r="I11" s="379"/>
      <c r="J11" s="381"/>
      <c r="K11" s="481"/>
      <c r="L11" s="384">
        <v>1.0</v>
      </c>
      <c r="M11" s="482"/>
      <c r="N11" s="427"/>
      <c r="O11" s="491"/>
      <c r="P11" s="475"/>
      <c r="Q11" s="477"/>
      <c r="R11" s="392"/>
      <c r="S11" s="394"/>
      <c r="T11" s="396">
        <v>1.0</v>
      </c>
      <c r="U11" s="493"/>
      <c r="V11" s="398">
        <v>1.0</v>
      </c>
      <c r="W11" s="399">
        <v>1.0</v>
      </c>
      <c r="X11" s="401">
        <v>1.0</v>
      </c>
      <c r="Y11" s="401">
        <v>1.0</v>
      </c>
      <c r="Z11" s="392"/>
      <c r="AA11" s="394"/>
      <c r="AB11" s="403">
        <v>1.0</v>
      </c>
      <c r="AC11" s="403">
        <v>1.0</v>
      </c>
      <c r="AD11" s="495"/>
      <c r="AE11" s="406">
        <v>1.0</v>
      </c>
      <c r="AF11" s="407">
        <v>1.0</v>
      </c>
      <c r="AG11" s="408"/>
      <c r="AH11" s="410"/>
      <c r="AI11" s="412"/>
      <c r="AJ11" s="415"/>
      <c r="AK11" s="417"/>
      <c r="AL11" s="417"/>
      <c r="AM11" s="489"/>
      <c r="AN11" s="421"/>
      <c r="AO11" s="421"/>
      <c r="AP11" s="421"/>
      <c r="AQ11" s="480">
        <f t="shared" ref="AQ11:AQ14" si="3">SUM(C11:AP11)</f>
        <v>15</v>
      </c>
    </row>
    <row r="12">
      <c r="A12" s="204" t="s">
        <v>131</v>
      </c>
      <c r="B12" s="136" t="s">
        <v>132</v>
      </c>
      <c r="C12" s="372"/>
      <c r="D12" s="373">
        <v>1.0</v>
      </c>
      <c r="E12" s="373">
        <v>1.0</v>
      </c>
      <c r="F12" s="374">
        <v>1.0</v>
      </c>
      <c r="G12" s="375">
        <v>1.0</v>
      </c>
      <c r="H12" s="377">
        <v>1.0</v>
      </c>
      <c r="I12" s="379"/>
      <c r="J12" s="381"/>
      <c r="K12" s="383">
        <v>1.0</v>
      </c>
      <c r="L12" s="384">
        <v>1.0</v>
      </c>
      <c r="M12" s="384">
        <v>1.0</v>
      </c>
      <c r="N12" s="385">
        <v>1.0</v>
      </c>
      <c r="O12" s="387">
        <v>1.0</v>
      </c>
      <c r="P12" s="388">
        <v>1.0</v>
      </c>
      <c r="Q12" s="390">
        <v>1.0</v>
      </c>
      <c r="R12" s="392"/>
      <c r="S12" s="394"/>
      <c r="T12" s="396">
        <v>1.0</v>
      </c>
      <c r="U12" s="396">
        <v>1.0</v>
      </c>
      <c r="V12" s="398">
        <v>1.0</v>
      </c>
      <c r="W12" s="399">
        <v>1.0</v>
      </c>
      <c r="X12" s="401">
        <v>1.0</v>
      </c>
      <c r="Y12" s="401">
        <v>1.0</v>
      </c>
      <c r="Z12" s="392"/>
      <c r="AA12" s="394"/>
      <c r="AB12" s="403">
        <v>1.0</v>
      </c>
      <c r="AC12" s="403">
        <v>1.0</v>
      </c>
      <c r="AD12" s="479">
        <v>1.0</v>
      </c>
      <c r="AE12" s="406">
        <v>1.0</v>
      </c>
      <c r="AF12" s="407">
        <v>1.0</v>
      </c>
      <c r="AG12" s="408"/>
      <c r="AH12" s="410"/>
      <c r="AI12" s="412"/>
      <c r="AJ12" s="415"/>
      <c r="AK12" s="417"/>
      <c r="AL12" s="417"/>
      <c r="AM12" s="489"/>
      <c r="AN12" s="421"/>
      <c r="AO12" s="421"/>
      <c r="AP12" s="421"/>
      <c r="AQ12" s="424">
        <f t="shared" si="3"/>
        <v>23</v>
      </c>
    </row>
    <row r="13">
      <c r="A13" s="502" t="s">
        <v>133</v>
      </c>
      <c r="B13" s="502"/>
      <c r="C13" s="503"/>
      <c r="D13" s="505">
        <v>1.0</v>
      </c>
      <c r="E13" s="505">
        <v>1.0</v>
      </c>
      <c r="F13" s="507">
        <v>1.0</v>
      </c>
      <c r="G13" s="509">
        <v>1.0</v>
      </c>
      <c r="H13" s="511">
        <v>1.0</v>
      </c>
      <c r="I13" s="513"/>
      <c r="J13" s="515"/>
      <c r="K13" s="517"/>
      <c r="L13" s="519">
        <v>1.0</v>
      </c>
      <c r="M13" s="519">
        <v>1.0</v>
      </c>
      <c r="N13" s="520">
        <v>1.0</v>
      </c>
      <c r="O13" s="522">
        <v>1.0</v>
      </c>
      <c r="P13" s="524">
        <v>1.0</v>
      </c>
      <c r="Q13" s="525">
        <v>1.0</v>
      </c>
      <c r="R13" s="515"/>
      <c r="S13" s="529"/>
      <c r="T13" s="531">
        <v>1.0</v>
      </c>
      <c r="U13" s="531">
        <v>1.0</v>
      </c>
      <c r="V13" s="533">
        <v>1.0</v>
      </c>
      <c r="W13" s="535">
        <v>1.0</v>
      </c>
      <c r="X13" s="537">
        <v>1.0</v>
      </c>
      <c r="Y13" s="538"/>
      <c r="Z13" s="515"/>
      <c r="AA13" s="529"/>
      <c r="AB13" s="540">
        <v>1.0</v>
      </c>
      <c r="AC13" s="540">
        <v>1.0</v>
      </c>
      <c r="AD13" s="540">
        <v>1.0</v>
      </c>
      <c r="AE13" s="542">
        <v>1.0</v>
      </c>
      <c r="AF13" s="544">
        <v>1.0</v>
      </c>
      <c r="AG13" s="545"/>
      <c r="AH13" s="547"/>
      <c r="AI13" s="556"/>
      <c r="AJ13" s="529"/>
      <c r="AK13" s="559"/>
      <c r="AL13" s="559"/>
      <c r="AM13" s="561"/>
      <c r="AN13" s="563"/>
      <c r="AO13" s="564"/>
      <c r="AP13" s="564"/>
      <c r="AQ13" s="571">
        <f t="shared" si="3"/>
        <v>21</v>
      </c>
    </row>
    <row r="14">
      <c r="A14" s="573" t="s">
        <v>140</v>
      </c>
      <c r="B14" s="136"/>
      <c r="C14" s="575"/>
      <c r="D14" s="373"/>
      <c r="E14" s="373"/>
      <c r="F14" s="374"/>
      <c r="G14" s="375"/>
      <c r="H14" s="375">
        <v>1.0</v>
      </c>
      <c r="I14" s="379"/>
      <c r="J14" s="381"/>
      <c r="K14" s="383">
        <v>1.0</v>
      </c>
      <c r="L14" s="384">
        <v>1.0</v>
      </c>
      <c r="M14" s="482"/>
      <c r="N14" s="385">
        <v>1.0</v>
      </c>
      <c r="O14" s="491"/>
      <c r="P14" s="388">
        <v>1.0</v>
      </c>
      <c r="Q14" s="477"/>
      <c r="R14" s="392"/>
      <c r="S14" s="394"/>
      <c r="T14" s="396">
        <v>1.0</v>
      </c>
      <c r="U14" s="396"/>
      <c r="V14" s="398">
        <v>1.0</v>
      </c>
      <c r="W14" s="399">
        <v>1.0</v>
      </c>
      <c r="X14" s="401"/>
      <c r="Y14" s="585"/>
      <c r="Z14" s="392"/>
      <c r="AA14" s="394"/>
      <c r="AB14" s="484"/>
      <c r="AC14" s="403">
        <v>1.0</v>
      </c>
      <c r="AD14" s="403">
        <v>1.0</v>
      </c>
      <c r="AE14" s="587"/>
      <c r="AF14" s="429"/>
      <c r="AG14" s="408"/>
      <c r="AH14" s="410"/>
      <c r="AI14" s="412"/>
      <c r="AJ14" s="394"/>
      <c r="AK14" s="417"/>
      <c r="AL14" s="417"/>
      <c r="AM14" s="419"/>
      <c r="AN14" s="421"/>
      <c r="AO14" s="421"/>
      <c r="AP14" s="421"/>
      <c r="AQ14" s="424">
        <f t="shared" si="3"/>
        <v>10</v>
      </c>
    </row>
    <row r="15">
      <c r="A15" s="371" t="s">
        <v>142</v>
      </c>
      <c r="B15" s="136"/>
      <c r="C15" s="372"/>
      <c r="D15" s="373">
        <v>1.0</v>
      </c>
      <c r="E15" s="373">
        <v>1.0</v>
      </c>
      <c r="F15" s="374">
        <v>1.0</v>
      </c>
      <c r="G15" s="375">
        <v>1.0</v>
      </c>
      <c r="H15" s="375">
        <v>1.0</v>
      </c>
      <c r="I15" s="379"/>
      <c r="J15" s="381"/>
      <c r="K15" s="383">
        <v>1.0</v>
      </c>
      <c r="L15" s="384">
        <v>1.0</v>
      </c>
      <c r="M15" s="384">
        <v>1.0</v>
      </c>
      <c r="N15" s="385">
        <v>1.0</v>
      </c>
      <c r="O15" s="387">
        <v>1.0</v>
      </c>
      <c r="P15" s="475"/>
      <c r="Q15" s="477"/>
      <c r="R15" s="392"/>
      <c r="S15" s="394"/>
      <c r="T15" s="396">
        <v>1.0</v>
      </c>
      <c r="U15" s="396">
        <v>1.0</v>
      </c>
      <c r="V15" s="592"/>
      <c r="W15" s="399">
        <v>1.0</v>
      </c>
      <c r="X15" s="401">
        <v>1.0</v>
      </c>
      <c r="Y15" s="401">
        <v>1.0</v>
      </c>
      <c r="Z15" s="392"/>
      <c r="AA15" s="394"/>
      <c r="AB15" s="403">
        <v>1.0</v>
      </c>
      <c r="AC15" s="403">
        <v>1.0</v>
      </c>
      <c r="AD15" s="403">
        <v>1.0</v>
      </c>
      <c r="AE15" s="594">
        <v>1.0</v>
      </c>
      <c r="AF15" s="407">
        <v>1.0</v>
      </c>
      <c r="AG15" s="408"/>
      <c r="AH15" s="410"/>
      <c r="AI15" s="412"/>
      <c r="AJ15" s="394"/>
      <c r="AK15" s="417"/>
      <c r="AL15" s="417"/>
      <c r="AM15" s="419"/>
      <c r="AN15" s="421"/>
      <c r="AO15" s="421"/>
      <c r="AP15" s="421"/>
      <c r="AQ15" s="424">
        <f t="shared" ref="AQ15:AQ16" si="4">SUM(D15:AP15)</f>
        <v>20</v>
      </c>
    </row>
    <row r="16">
      <c r="A16" s="371" t="s">
        <v>143</v>
      </c>
      <c r="B16" s="136"/>
      <c r="C16" s="372"/>
      <c r="D16" s="373">
        <v>1.0</v>
      </c>
      <c r="E16" s="373">
        <v>1.0</v>
      </c>
      <c r="F16" s="374">
        <v>1.0</v>
      </c>
      <c r="G16" s="375">
        <v>1.0</v>
      </c>
      <c r="H16" s="377">
        <v>1.0</v>
      </c>
      <c r="I16" s="379"/>
      <c r="J16" s="381"/>
      <c r="K16" s="383">
        <v>1.0</v>
      </c>
      <c r="L16" s="383">
        <v>1.0</v>
      </c>
      <c r="M16" s="384">
        <v>1.0</v>
      </c>
      <c r="N16" s="427"/>
      <c r="O16" s="491"/>
      <c r="P16" s="388">
        <v>1.0</v>
      </c>
      <c r="Q16" s="390">
        <v>1.0</v>
      </c>
      <c r="R16" s="392"/>
      <c r="S16" s="394"/>
      <c r="T16" s="396">
        <v>1.0</v>
      </c>
      <c r="U16" s="396">
        <v>1.0</v>
      </c>
      <c r="V16" s="607">
        <v>1.0</v>
      </c>
      <c r="W16" s="609">
        <v>1.0</v>
      </c>
      <c r="X16" s="610">
        <v>1.0</v>
      </c>
      <c r="Y16" s="610">
        <v>1.0</v>
      </c>
      <c r="Z16" s="392"/>
      <c r="AA16" s="612"/>
      <c r="AB16" s="403">
        <v>1.0</v>
      </c>
      <c r="AC16" s="403">
        <v>1.0</v>
      </c>
      <c r="AD16" s="403"/>
      <c r="AE16" s="594">
        <v>1.0</v>
      </c>
      <c r="AF16" s="429"/>
      <c r="AG16" s="408"/>
      <c r="AH16" s="410"/>
      <c r="AI16" s="614"/>
      <c r="AJ16" s="616"/>
      <c r="AK16" s="417"/>
      <c r="AL16" s="417"/>
      <c r="AM16" s="489"/>
      <c r="AN16" s="421"/>
      <c r="AO16" s="421"/>
      <c r="AP16" s="421"/>
      <c r="AQ16" s="424">
        <f t="shared" si="4"/>
        <v>19</v>
      </c>
    </row>
    <row r="17">
      <c r="A17" s="371" t="s">
        <v>144</v>
      </c>
      <c r="B17" s="136"/>
      <c r="C17" s="372"/>
      <c r="D17" s="618"/>
      <c r="E17" s="373">
        <v>1.0</v>
      </c>
      <c r="F17" s="374">
        <v>1.0</v>
      </c>
      <c r="G17" s="375">
        <v>1.0</v>
      </c>
      <c r="H17" s="377">
        <v>1.0</v>
      </c>
      <c r="I17" s="379"/>
      <c r="J17" s="381"/>
      <c r="K17" s="482"/>
      <c r="L17" s="384">
        <v>1.0</v>
      </c>
      <c r="M17" s="384">
        <v>1.0</v>
      </c>
      <c r="N17" s="385">
        <v>1.0</v>
      </c>
      <c r="O17" s="387">
        <v>1.0</v>
      </c>
      <c r="P17" s="388">
        <v>1.0</v>
      </c>
      <c r="Q17" s="390">
        <v>1.0</v>
      </c>
      <c r="R17" s="392"/>
      <c r="S17" s="394"/>
      <c r="T17" s="396">
        <v>1.0</v>
      </c>
      <c r="U17" s="396">
        <v>1.0</v>
      </c>
      <c r="V17" s="398">
        <v>1.0</v>
      </c>
      <c r="W17" s="399">
        <v>1.0</v>
      </c>
      <c r="X17" s="401">
        <v>1.0</v>
      </c>
      <c r="Y17" s="585"/>
      <c r="Z17" s="392"/>
      <c r="AA17" s="394"/>
      <c r="AB17" s="403">
        <v>1.0</v>
      </c>
      <c r="AC17" s="484"/>
      <c r="AD17" s="403">
        <v>1.0</v>
      </c>
      <c r="AE17" s="406">
        <v>1.0</v>
      </c>
      <c r="AF17" s="407">
        <v>1.0</v>
      </c>
      <c r="AG17" s="408"/>
      <c r="AH17" s="410"/>
      <c r="AI17" s="412"/>
      <c r="AJ17" s="394"/>
      <c r="AK17" s="417"/>
      <c r="AL17" s="417"/>
      <c r="AM17" s="419"/>
      <c r="AN17" s="421"/>
      <c r="AO17" s="421"/>
      <c r="AP17" s="421"/>
      <c r="AQ17" s="424">
        <f t="shared" ref="AQ17:AQ18" si="5">SUM(C17:AP17)</f>
        <v>19</v>
      </c>
    </row>
    <row r="18">
      <c r="A18" s="371" t="s">
        <v>145</v>
      </c>
      <c r="B18" s="136"/>
      <c r="C18" s="372"/>
      <c r="D18" s="618"/>
      <c r="E18" s="373">
        <v>1.0</v>
      </c>
      <c r="F18" s="374">
        <v>1.0</v>
      </c>
      <c r="G18" s="375">
        <v>1.0</v>
      </c>
      <c r="H18" s="375">
        <v>1.0</v>
      </c>
      <c r="I18" s="379"/>
      <c r="J18" s="381"/>
      <c r="K18" s="384">
        <v>1.0</v>
      </c>
      <c r="L18" s="481"/>
      <c r="M18" s="384">
        <v>1.0</v>
      </c>
      <c r="N18" s="427"/>
      <c r="O18" s="491"/>
      <c r="P18" s="388">
        <v>1.0</v>
      </c>
      <c r="Q18" s="390">
        <v>1.0</v>
      </c>
      <c r="R18" s="392"/>
      <c r="S18" s="394"/>
      <c r="T18" s="396">
        <v>1.0</v>
      </c>
      <c r="U18" s="493"/>
      <c r="V18" s="398">
        <v>1.0</v>
      </c>
      <c r="W18" s="399" t="s">
        <v>146</v>
      </c>
      <c r="X18" s="401" t="s">
        <v>146</v>
      </c>
      <c r="Y18" s="401" t="s">
        <v>146</v>
      </c>
      <c r="Z18" s="392"/>
      <c r="AA18" s="612"/>
      <c r="AB18" s="403" t="s">
        <v>146</v>
      </c>
      <c r="AC18" s="622"/>
      <c r="AD18" s="484"/>
      <c r="AE18" s="455"/>
      <c r="AF18" s="429"/>
      <c r="AG18" s="408"/>
      <c r="AH18" s="410"/>
      <c r="AI18" s="412"/>
      <c r="AJ18" s="394"/>
      <c r="AK18" s="417"/>
      <c r="AL18" s="417"/>
      <c r="AM18" s="489"/>
      <c r="AN18" s="421"/>
      <c r="AO18" s="421"/>
      <c r="AP18" s="421"/>
      <c r="AQ18" s="424">
        <f t="shared" si="5"/>
        <v>10</v>
      </c>
    </row>
    <row r="19">
      <c r="A19" s="204"/>
      <c r="B19" s="136"/>
      <c r="C19" s="372"/>
      <c r="D19" s="618"/>
      <c r="E19" s="618"/>
      <c r="F19" s="624"/>
      <c r="G19" s="626"/>
      <c r="H19" s="379"/>
      <c r="I19" s="379"/>
      <c r="J19" s="381"/>
      <c r="K19" s="482"/>
      <c r="L19" s="482"/>
      <c r="M19" s="482"/>
      <c r="N19" s="427"/>
      <c r="O19" s="491"/>
      <c r="P19" s="475"/>
      <c r="Q19" s="477"/>
      <c r="R19" s="392"/>
      <c r="S19" s="394"/>
      <c r="T19" s="493"/>
      <c r="U19" s="493"/>
      <c r="V19" s="592"/>
      <c r="W19" s="628"/>
      <c r="X19" s="585"/>
      <c r="Y19" s="585"/>
      <c r="Z19" s="392"/>
      <c r="AA19" s="394"/>
      <c r="AB19" s="484"/>
      <c r="AC19" s="484"/>
      <c r="AD19" s="484"/>
      <c r="AE19" s="455"/>
      <c r="AF19" s="429"/>
      <c r="AG19" s="408"/>
      <c r="AH19" s="410"/>
      <c r="AI19" s="412"/>
      <c r="AJ19" s="394"/>
      <c r="AK19" s="417"/>
      <c r="AL19" s="417"/>
      <c r="AM19" s="419"/>
      <c r="AN19" s="421"/>
      <c r="AO19" s="421"/>
      <c r="AP19" s="421"/>
      <c r="AQ19" s="571">
        <v>0.0</v>
      </c>
    </row>
    <row r="20">
      <c r="A20" s="630"/>
      <c r="B20" s="140"/>
      <c r="C20" s="372"/>
      <c r="D20" s="632"/>
      <c r="E20" s="632"/>
      <c r="F20" s="634"/>
      <c r="G20" s="636"/>
      <c r="H20" s="636"/>
      <c r="I20" s="636"/>
      <c r="J20" s="638"/>
      <c r="K20" s="640"/>
      <c r="L20" s="640"/>
      <c r="M20" s="640"/>
      <c r="N20" s="641"/>
      <c r="O20" s="643"/>
      <c r="P20" s="644"/>
      <c r="Q20" s="645"/>
      <c r="R20" s="647"/>
      <c r="S20" s="439"/>
      <c r="T20" s="447"/>
      <c r="U20" s="447"/>
      <c r="V20" s="654"/>
      <c r="W20" s="656"/>
      <c r="X20" s="659"/>
      <c r="Y20" s="659"/>
      <c r="Z20" s="647"/>
      <c r="AA20" s="394"/>
      <c r="AB20" s="661"/>
      <c r="AC20" s="484"/>
      <c r="AD20" s="495"/>
      <c r="AE20" s="587"/>
      <c r="AF20" s="429"/>
      <c r="AG20" s="663"/>
      <c r="AH20" s="665"/>
      <c r="AI20" s="668"/>
      <c r="AJ20" s="670"/>
      <c r="AK20" s="672"/>
      <c r="AL20" s="672"/>
      <c r="AM20" s="674"/>
      <c r="AN20" s="676"/>
      <c r="AO20" s="676"/>
      <c r="AP20" s="676"/>
      <c r="AQ20" s="679"/>
    </row>
    <row r="21">
      <c r="A21" s="681"/>
      <c r="B21" s="177"/>
      <c r="C21" s="372"/>
      <c r="D21" s="682"/>
      <c r="E21" s="682"/>
      <c r="F21" s="634"/>
      <c r="G21" s="636"/>
      <c r="H21" s="636"/>
      <c r="I21" s="636"/>
      <c r="J21" s="638"/>
      <c r="K21" s="684"/>
      <c r="L21" s="684"/>
      <c r="M21" s="684"/>
      <c r="N21" s="685"/>
      <c r="O21" s="643"/>
      <c r="P21" s="644"/>
      <c r="Q21" s="686"/>
      <c r="R21" s="647"/>
      <c r="S21" s="394"/>
      <c r="T21" s="493"/>
      <c r="U21" s="493"/>
      <c r="V21" s="592"/>
      <c r="W21" s="656"/>
      <c r="X21" s="688"/>
      <c r="Y21" s="688"/>
      <c r="Z21" s="691"/>
      <c r="AA21" s="612"/>
      <c r="AB21" s="661"/>
      <c r="AC21" s="692"/>
      <c r="AD21" s="694"/>
      <c r="AE21" s="587"/>
      <c r="AF21" s="696"/>
      <c r="AG21" s="696"/>
      <c r="AH21" s="665"/>
      <c r="AI21" s="614"/>
      <c r="AJ21" s="670"/>
      <c r="AK21" s="698"/>
      <c r="AL21" s="698"/>
      <c r="AM21" s="674"/>
      <c r="AN21" s="676"/>
      <c r="AO21" s="676"/>
      <c r="AP21" s="676"/>
      <c r="AQ21" s="679"/>
    </row>
    <row r="22">
      <c r="A22" s="700"/>
      <c r="B22" s="136"/>
      <c r="C22" s="702"/>
      <c r="D22" s="703"/>
      <c r="E22" s="703"/>
      <c r="F22" s="705"/>
      <c r="G22" s="707"/>
      <c r="H22" s="707"/>
      <c r="I22" s="707"/>
      <c r="J22" s="709"/>
      <c r="K22" s="711"/>
      <c r="L22" s="712"/>
      <c r="M22" s="712"/>
      <c r="N22" s="714"/>
      <c r="O22" s="716"/>
      <c r="P22" s="718"/>
      <c r="Q22" s="720"/>
      <c r="R22" s="392"/>
      <c r="S22" s="467"/>
      <c r="T22" s="722"/>
      <c r="U22" s="722"/>
      <c r="V22" s="724"/>
      <c r="W22" s="727"/>
      <c r="X22" s="729"/>
      <c r="Y22" s="729"/>
      <c r="Z22" s="392"/>
      <c r="AA22" s="467"/>
      <c r="AB22" s="730"/>
      <c r="AC22" s="453"/>
      <c r="AD22" s="453"/>
      <c r="AE22" s="455"/>
      <c r="AF22" s="732"/>
      <c r="AG22" s="463"/>
      <c r="AH22" s="410"/>
      <c r="AI22" s="465"/>
      <c r="AJ22" s="439"/>
      <c r="AK22" s="469"/>
      <c r="AL22" s="469"/>
      <c r="AM22" s="470"/>
      <c r="AN22" s="473"/>
      <c r="AO22" s="421"/>
      <c r="AP22" s="421"/>
      <c r="AQ22" s="424"/>
    </row>
    <row r="23">
      <c r="A23" s="734" t="s">
        <v>75</v>
      </c>
      <c r="B23" s="523"/>
      <c r="C23" s="736"/>
      <c r="D23" s="738">
        <f t="shared" ref="D23:H23" si="6">SUM(D4:D22)</f>
        <v>12</v>
      </c>
      <c r="E23" s="738">
        <f t="shared" si="6"/>
        <v>14</v>
      </c>
      <c r="F23" s="740">
        <f t="shared" si="6"/>
        <v>14</v>
      </c>
      <c r="G23" s="742">
        <f t="shared" si="6"/>
        <v>14</v>
      </c>
      <c r="H23" s="742">
        <f t="shared" si="6"/>
        <v>15</v>
      </c>
      <c r="I23" s="742"/>
      <c r="J23" s="744"/>
      <c r="K23" s="746">
        <f t="shared" ref="K23:Q23" si="7">SUM(K4:K22)</f>
        <v>11</v>
      </c>
      <c r="L23" s="746">
        <f t="shared" si="7"/>
        <v>14</v>
      </c>
      <c r="M23" s="746">
        <f t="shared" si="7"/>
        <v>12</v>
      </c>
      <c r="N23" s="748">
        <f t="shared" si="7"/>
        <v>10</v>
      </c>
      <c r="O23" s="750">
        <f t="shared" si="7"/>
        <v>11</v>
      </c>
      <c r="P23" s="751">
        <f t="shared" si="7"/>
        <v>11</v>
      </c>
      <c r="Q23" s="752">
        <f t="shared" si="7"/>
        <v>11</v>
      </c>
      <c r="R23" s="755"/>
      <c r="S23" s="756"/>
      <c r="T23" s="758">
        <f t="shared" ref="T23:Y23" si="8">SUM(T4:T22)</f>
        <v>15</v>
      </c>
      <c r="U23" s="758">
        <f t="shared" si="8"/>
        <v>11</v>
      </c>
      <c r="V23" s="760">
        <f t="shared" si="8"/>
        <v>14</v>
      </c>
      <c r="W23" s="762">
        <f t="shared" si="8"/>
        <v>14</v>
      </c>
      <c r="X23" s="764">
        <f t="shared" si="8"/>
        <v>12</v>
      </c>
      <c r="Y23" s="764">
        <f t="shared" si="8"/>
        <v>10</v>
      </c>
      <c r="Z23" s="755"/>
      <c r="AA23" s="756"/>
      <c r="AB23" s="766">
        <f t="shared" ref="AB23:AE23" si="9">SUM(AB4:AB22)</f>
        <v>12</v>
      </c>
      <c r="AC23" s="766">
        <f t="shared" si="9"/>
        <v>12</v>
      </c>
      <c r="AD23" s="766">
        <f t="shared" si="9"/>
        <v>11</v>
      </c>
      <c r="AE23" s="768">
        <f t="shared" si="9"/>
        <v>11</v>
      </c>
      <c r="AF23" s="769">
        <v>11.0</v>
      </c>
      <c r="AG23" s="771"/>
      <c r="AH23" s="773"/>
      <c r="AI23" s="775"/>
      <c r="AJ23" s="756"/>
      <c r="AK23" s="777"/>
      <c r="AL23" s="777"/>
      <c r="AM23" s="779"/>
      <c r="AN23" s="781"/>
      <c r="AO23" s="783"/>
      <c r="AP23" s="783"/>
      <c r="AQ23" s="785"/>
    </row>
    <row r="2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787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>
      <c r="A25" s="789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791"/>
      <c r="AO25" s="33"/>
      <c r="AP25" s="33"/>
      <c r="AQ25" s="33"/>
    </row>
    <row r="26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</row>
    <row r="44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</row>
    <row r="50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</row>
    <row r="5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</row>
    <row r="54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</row>
    <row r="5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</row>
    <row r="70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</row>
    <row r="7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</row>
    <row r="99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</row>
    <row r="99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</row>
    <row r="99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</row>
  </sheetData>
  <mergeCells count="11">
    <mergeCell ref="K1:N3"/>
    <mergeCell ref="O1:R3"/>
    <mergeCell ref="S1:V3"/>
    <mergeCell ref="W1:Z3"/>
    <mergeCell ref="AA1:AE3"/>
    <mergeCell ref="AJ1:AM3"/>
    <mergeCell ref="AN1:AQ3"/>
    <mergeCell ref="AF1:AI3"/>
    <mergeCell ref="A1:B2"/>
    <mergeCell ref="C1:F3"/>
    <mergeCell ref="G1:J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16.14"/>
    <col customWidth="1" min="3" max="41" width="3.0"/>
  </cols>
  <sheetData>
    <row r="1">
      <c r="A1" s="113" t="s">
        <v>109</v>
      </c>
      <c r="B1" s="114"/>
      <c r="C1" s="376" t="s">
        <v>42</v>
      </c>
      <c r="D1" s="117"/>
      <c r="E1" s="114"/>
      <c r="F1" s="378" t="s">
        <v>43</v>
      </c>
      <c r="G1" s="117"/>
      <c r="H1" s="117"/>
      <c r="I1" s="114"/>
      <c r="J1" s="380" t="s">
        <v>44</v>
      </c>
      <c r="K1" s="117"/>
      <c r="L1" s="117"/>
      <c r="M1" s="114"/>
      <c r="N1" s="382" t="s">
        <v>45</v>
      </c>
      <c r="O1" s="117"/>
      <c r="P1" s="117"/>
      <c r="Q1" s="114"/>
      <c r="R1" s="386" t="s">
        <v>46</v>
      </c>
      <c r="S1" s="117"/>
      <c r="T1" s="117"/>
      <c r="U1" s="114"/>
      <c r="V1" s="389" t="s">
        <v>48</v>
      </c>
      <c r="W1" s="117"/>
      <c r="X1" s="117"/>
      <c r="Y1" s="114"/>
      <c r="Z1" s="391" t="s">
        <v>47</v>
      </c>
      <c r="AA1" s="117"/>
      <c r="AB1" s="117"/>
      <c r="AC1" s="117"/>
      <c r="AD1" s="114"/>
      <c r="AE1" s="393" t="s">
        <v>49</v>
      </c>
      <c r="AF1" s="117"/>
      <c r="AG1" s="117"/>
      <c r="AH1" s="114"/>
      <c r="AI1" s="395" t="s">
        <v>50</v>
      </c>
      <c r="AJ1" s="117"/>
      <c r="AK1" s="117"/>
      <c r="AL1" s="114"/>
      <c r="AM1" s="397" t="s">
        <v>51</v>
      </c>
      <c r="AN1" s="117"/>
      <c r="AO1" s="114"/>
    </row>
    <row r="2">
      <c r="A2" s="128"/>
      <c r="B2" s="129"/>
      <c r="E2" s="130"/>
      <c r="I2" s="130"/>
      <c r="M2" s="130"/>
      <c r="Q2" s="130"/>
      <c r="U2" s="130"/>
      <c r="Y2" s="130"/>
      <c r="AD2" s="130"/>
      <c r="AH2" s="130"/>
      <c r="AL2" s="130"/>
      <c r="AO2" s="130"/>
    </row>
    <row r="3">
      <c r="A3" s="400" t="s">
        <v>2</v>
      </c>
      <c r="B3" s="402" t="s">
        <v>52</v>
      </c>
      <c r="C3" s="134"/>
      <c r="D3" s="134"/>
      <c r="E3" s="129"/>
      <c r="F3" s="134"/>
      <c r="G3" s="134"/>
      <c r="H3" s="134"/>
      <c r="I3" s="129"/>
      <c r="J3" s="134"/>
      <c r="K3" s="134"/>
      <c r="L3" s="134"/>
      <c r="M3" s="129"/>
      <c r="N3" s="134"/>
      <c r="O3" s="134"/>
      <c r="P3" s="134"/>
      <c r="Q3" s="129"/>
      <c r="R3" s="134"/>
      <c r="S3" s="134"/>
      <c r="T3" s="134"/>
      <c r="U3" s="129"/>
      <c r="V3" s="134"/>
      <c r="W3" s="134"/>
      <c r="X3" s="134"/>
      <c r="Y3" s="129"/>
      <c r="Z3" s="134"/>
      <c r="AA3" s="134"/>
      <c r="AB3" s="134"/>
      <c r="AC3" s="134"/>
      <c r="AD3" s="129"/>
      <c r="AE3" s="134"/>
      <c r="AF3" s="134"/>
      <c r="AG3" s="134"/>
      <c r="AH3" s="129"/>
      <c r="AI3" s="134"/>
      <c r="AJ3" s="134"/>
      <c r="AK3" s="134"/>
      <c r="AL3" s="129"/>
      <c r="AM3" s="134"/>
      <c r="AN3" s="134"/>
      <c r="AO3" s="129"/>
    </row>
    <row r="4">
      <c r="A4" s="409" t="s">
        <v>110</v>
      </c>
      <c r="B4" s="411" t="s">
        <v>111</v>
      </c>
      <c r="C4" s="413">
        <v>1.0</v>
      </c>
      <c r="D4" s="414">
        <v>1.0</v>
      </c>
      <c r="E4" s="414">
        <v>1.0</v>
      </c>
      <c r="F4" s="416">
        <v>1.0</v>
      </c>
      <c r="G4" s="418">
        <v>1.0</v>
      </c>
      <c r="H4" s="420"/>
      <c r="I4" s="422"/>
      <c r="J4" s="423">
        <v>1.0</v>
      </c>
      <c r="K4" s="425">
        <v>1.0</v>
      </c>
      <c r="L4" s="426">
        <v>1.0</v>
      </c>
      <c r="M4" s="428">
        <v>1.0</v>
      </c>
      <c r="N4" s="430"/>
      <c r="O4" s="432">
        <v>1.0</v>
      </c>
      <c r="P4" s="432">
        <v>1.0</v>
      </c>
      <c r="Q4" s="434"/>
      <c r="R4" s="436"/>
      <c r="S4" s="438">
        <v>1.0</v>
      </c>
      <c r="T4" s="440">
        <v>1.0</v>
      </c>
      <c r="U4" s="442">
        <v>1.0</v>
      </c>
      <c r="V4" s="443">
        <v>1.0</v>
      </c>
      <c r="W4" s="444">
        <v>1.0</v>
      </c>
      <c r="X4" s="445">
        <v>1.0</v>
      </c>
      <c r="Y4" s="446"/>
      <c r="Z4" s="448"/>
      <c r="AA4" s="450">
        <v>1.0</v>
      </c>
      <c r="AB4" s="432">
        <v>1.0</v>
      </c>
      <c r="AC4" s="452">
        <v>1.0</v>
      </c>
      <c r="AD4" s="454">
        <v>1.0</v>
      </c>
      <c r="AE4" s="456">
        <v>1.0</v>
      </c>
      <c r="AF4" s="458"/>
      <c r="AG4" s="458"/>
      <c r="AH4" s="459"/>
      <c r="AI4" s="460"/>
      <c r="AJ4" s="461"/>
      <c r="AK4" s="462"/>
      <c r="AL4" s="464"/>
      <c r="AM4" s="466"/>
      <c r="AN4" s="468"/>
      <c r="AO4" s="471">
        <f t="shared" ref="AO4:AO10" si="1">SUM(C4:AN4)</f>
        <v>22</v>
      </c>
    </row>
    <row r="5">
      <c r="A5" s="472" t="s">
        <v>116</v>
      </c>
      <c r="B5" s="411"/>
      <c r="C5" s="413">
        <v>1.0</v>
      </c>
      <c r="D5" s="414">
        <v>1.0</v>
      </c>
      <c r="E5" s="414">
        <v>1.0</v>
      </c>
      <c r="F5" s="416">
        <v>1.0</v>
      </c>
      <c r="G5" s="418">
        <v>1.0</v>
      </c>
      <c r="H5" s="420"/>
      <c r="I5" s="422"/>
      <c r="J5" s="423">
        <v>1.0</v>
      </c>
      <c r="K5" s="425">
        <v>1.0</v>
      </c>
      <c r="L5" s="426">
        <v>1.0</v>
      </c>
      <c r="M5" s="428">
        <v>1.0</v>
      </c>
      <c r="N5" s="430"/>
      <c r="O5" s="432">
        <v>1.0</v>
      </c>
      <c r="P5" s="432">
        <v>1.0</v>
      </c>
      <c r="Q5" s="434"/>
      <c r="R5" s="436"/>
      <c r="S5" s="438">
        <v>1.0</v>
      </c>
      <c r="T5" s="440">
        <v>1.0</v>
      </c>
      <c r="U5" s="442">
        <v>1.0</v>
      </c>
      <c r="V5" s="443">
        <v>1.0</v>
      </c>
      <c r="W5" s="444">
        <v>1.0</v>
      </c>
      <c r="X5" s="445">
        <v>1.0</v>
      </c>
      <c r="Y5" s="446"/>
      <c r="Z5" s="448"/>
      <c r="AA5" s="450">
        <v>1.0</v>
      </c>
      <c r="AB5" s="432">
        <v>1.0</v>
      </c>
      <c r="AC5" s="452">
        <v>1.0</v>
      </c>
      <c r="AD5" s="454">
        <v>1.0</v>
      </c>
      <c r="AE5" s="456">
        <v>1.0</v>
      </c>
      <c r="AF5" s="458"/>
      <c r="AG5" s="458"/>
      <c r="AH5" s="459"/>
      <c r="AI5" s="460"/>
      <c r="AJ5" s="461"/>
      <c r="AK5" s="462"/>
      <c r="AL5" s="464"/>
      <c r="AM5" s="466"/>
      <c r="AN5" s="468"/>
      <c r="AO5" s="471">
        <f t="shared" si="1"/>
        <v>22</v>
      </c>
    </row>
    <row r="6">
      <c r="A6" s="474" t="s">
        <v>118</v>
      </c>
      <c r="B6" s="411"/>
      <c r="C6" s="413">
        <v>1.0</v>
      </c>
      <c r="D6" s="414">
        <v>1.0</v>
      </c>
      <c r="E6" s="414">
        <v>1.0</v>
      </c>
      <c r="F6" s="416">
        <v>1.0</v>
      </c>
      <c r="G6" s="418">
        <v>1.0</v>
      </c>
      <c r="H6" s="420"/>
      <c r="I6" s="422"/>
      <c r="J6" s="423">
        <v>1.0</v>
      </c>
      <c r="K6" s="425">
        <v>1.0</v>
      </c>
      <c r="L6" s="426">
        <v>1.0</v>
      </c>
      <c r="M6" s="428">
        <v>1.0</v>
      </c>
      <c r="N6" s="476">
        <v>1.0</v>
      </c>
      <c r="O6" s="432">
        <v>1.0</v>
      </c>
      <c r="P6" s="432">
        <v>1.0</v>
      </c>
      <c r="Q6" s="434"/>
      <c r="R6" s="436"/>
      <c r="S6" s="438">
        <v>1.0</v>
      </c>
      <c r="T6" s="440">
        <v>1.0</v>
      </c>
      <c r="U6" s="478"/>
      <c r="V6" s="443">
        <v>1.0</v>
      </c>
      <c r="W6" s="444">
        <v>1.0</v>
      </c>
      <c r="X6" s="445">
        <v>1.0</v>
      </c>
      <c r="Y6" s="446"/>
      <c r="Z6" s="448"/>
      <c r="AA6" s="450">
        <v>1.0</v>
      </c>
      <c r="AB6" s="432">
        <v>1.0</v>
      </c>
      <c r="AC6" s="452">
        <v>1.0</v>
      </c>
      <c r="AD6" s="454">
        <v>1.0</v>
      </c>
      <c r="AE6" s="456">
        <v>1.0</v>
      </c>
      <c r="AF6" s="458"/>
      <c r="AG6" s="458"/>
      <c r="AH6" s="459"/>
      <c r="AI6" s="460"/>
      <c r="AJ6" s="461"/>
      <c r="AK6" s="462"/>
      <c r="AL6" s="464"/>
      <c r="AM6" s="466"/>
      <c r="AN6" s="468"/>
      <c r="AO6" s="471">
        <f t="shared" si="1"/>
        <v>22</v>
      </c>
    </row>
    <row r="7">
      <c r="A7" s="409" t="s">
        <v>120</v>
      </c>
      <c r="B7" s="411" t="s">
        <v>121</v>
      </c>
      <c r="C7" s="413">
        <v>1.0</v>
      </c>
      <c r="D7" s="414">
        <v>1.0</v>
      </c>
      <c r="E7" s="414">
        <v>1.0</v>
      </c>
      <c r="F7" s="416">
        <v>1.0</v>
      </c>
      <c r="G7" s="418">
        <v>1.0</v>
      </c>
      <c r="H7" s="420"/>
      <c r="I7" s="422"/>
      <c r="J7" s="423">
        <v>1.0</v>
      </c>
      <c r="K7" s="425">
        <v>1.0</v>
      </c>
      <c r="L7" s="426">
        <v>1.0</v>
      </c>
      <c r="M7" s="428">
        <v>1.0</v>
      </c>
      <c r="N7" s="476">
        <v>1.0</v>
      </c>
      <c r="O7" s="432">
        <v>1.0</v>
      </c>
      <c r="P7" s="432">
        <v>1.0</v>
      </c>
      <c r="Q7" s="434"/>
      <c r="R7" s="436"/>
      <c r="S7" s="438">
        <v>1.0</v>
      </c>
      <c r="T7" s="440">
        <v>1.0</v>
      </c>
      <c r="U7" s="442">
        <v>1.0</v>
      </c>
      <c r="V7" s="443">
        <v>1.0</v>
      </c>
      <c r="W7" s="444">
        <v>1.0</v>
      </c>
      <c r="X7" s="445">
        <v>1.0</v>
      </c>
      <c r="Y7" s="446"/>
      <c r="Z7" s="448"/>
      <c r="AA7" s="450">
        <v>1.0</v>
      </c>
      <c r="AB7" s="432">
        <v>1.0</v>
      </c>
      <c r="AC7" s="452">
        <v>1.0</v>
      </c>
      <c r="AD7" s="454">
        <v>1.0</v>
      </c>
      <c r="AE7" s="456">
        <v>1.0</v>
      </c>
      <c r="AF7" s="458"/>
      <c r="AG7" s="458"/>
      <c r="AH7" s="459"/>
      <c r="AI7" s="460"/>
      <c r="AJ7" s="461"/>
      <c r="AK7" s="462"/>
      <c r="AL7" s="464"/>
      <c r="AM7" s="466"/>
      <c r="AN7" s="468"/>
      <c r="AO7" s="471">
        <f t="shared" si="1"/>
        <v>23</v>
      </c>
    </row>
    <row r="8">
      <c r="A8" s="472" t="s">
        <v>124</v>
      </c>
      <c r="B8" s="411"/>
      <c r="C8" s="413">
        <v>1.0</v>
      </c>
      <c r="D8" s="414">
        <v>1.0</v>
      </c>
      <c r="E8" s="414">
        <v>1.0</v>
      </c>
      <c r="F8" s="416">
        <v>1.0</v>
      </c>
      <c r="G8" s="418">
        <v>1.0</v>
      </c>
      <c r="H8" s="420"/>
      <c r="I8" s="422"/>
      <c r="J8" s="423">
        <v>1.0</v>
      </c>
      <c r="K8" s="425">
        <v>1.0</v>
      </c>
      <c r="L8" s="426">
        <v>1.0</v>
      </c>
      <c r="M8" s="428">
        <v>1.0</v>
      </c>
      <c r="N8" s="476">
        <v>1.0</v>
      </c>
      <c r="O8" s="432">
        <v>1.0</v>
      </c>
      <c r="P8" s="432">
        <v>1.0</v>
      </c>
      <c r="Q8" s="434"/>
      <c r="R8" s="436"/>
      <c r="S8" s="438">
        <v>1.0</v>
      </c>
      <c r="T8" s="440">
        <v>1.0</v>
      </c>
      <c r="U8" s="442">
        <v>1.0</v>
      </c>
      <c r="V8" s="443">
        <v>1.0</v>
      </c>
      <c r="W8" s="444">
        <v>1.0</v>
      </c>
      <c r="X8" s="445">
        <v>1.0</v>
      </c>
      <c r="Y8" s="446"/>
      <c r="Z8" s="448"/>
      <c r="AA8" s="450">
        <v>1.0</v>
      </c>
      <c r="AB8" s="432">
        <v>1.0</v>
      </c>
      <c r="AC8" s="452">
        <v>1.0</v>
      </c>
      <c r="AD8" s="454">
        <v>1.0</v>
      </c>
      <c r="AE8" s="456">
        <v>1.0</v>
      </c>
      <c r="AF8" s="458"/>
      <c r="AG8" s="458"/>
      <c r="AH8" s="459"/>
      <c r="AI8" s="460"/>
      <c r="AJ8" s="461"/>
      <c r="AK8" s="462"/>
      <c r="AL8" s="464"/>
      <c r="AM8" s="466"/>
      <c r="AN8" s="468"/>
      <c r="AO8" s="471">
        <f t="shared" si="1"/>
        <v>23</v>
      </c>
    </row>
    <row r="9">
      <c r="A9" s="409" t="s">
        <v>127</v>
      </c>
      <c r="B9" s="483" t="s">
        <v>128</v>
      </c>
      <c r="C9" s="485">
        <v>1.0</v>
      </c>
      <c r="D9" s="486">
        <v>1.0</v>
      </c>
      <c r="E9" s="486">
        <v>1.0</v>
      </c>
      <c r="F9" s="487">
        <v>1.0</v>
      </c>
      <c r="G9" s="488">
        <v>1.0</v>
      </c>
      <c r="H9" s="490"/>
      <c r="I9" s="492"/>
      <c r="J9" s="494">
        <v>1.0</v>
      </c>
      <c r="K9" s="496">
        <v>1.0</v>
      </c>
      <c r="L9" s="496">
        <v>1.0</v>
      </c>
      <c r="M9" s="497">
        <v>1.0</v>
      </c>
      <c r="N9" s="498">
        <v>1.0</v>
      </c>
      <c r="O9" s="499">
        <v>1.0</v>
      </c>
      <c r="P9" s="499">
        <v>1.0</v>
      </c>
      <c r="Q9" s="492"/>
      <c r="R9" s="500"/>
      <c r="S9" s="501">
        <v>1.0</v>
      </c>
      <c r="T9" s="501">
        <v>1.0</v>
      </c>
      <c r="U9" s="504">
        <v>1.0</v>
      </c>
      <c r="V9" s="506">
        <v>1.0</v>
      </c>
      <c r="W9" s="506">
        <v>1.0</v>
      </c>
      <c r="X9" s="506">
        <v>1.0</v>
      </c>
      <c r="Y9" s="492"/>
      <c r="Z9" s="508"/>
      <c r="AA9" s="510">
        <v>1.0</v>
      </c>
      <c r="AB9" s="512">
        <v>1.0</v>
      </c>
      <c r="AC9" s="514">
        <v>1.0</v>
      </c>
      <c r="AD9" s="526">
        <v>1.0</v>
      </c>
      <c r="AE9" s="527">
        <v>1.0</v>
      </c>
      <c r="AF9" s="528"/>
      <c r="AG9" s="528"/>
      <c r="AH9" s="530"/>
      <c r="AI9" s="508"/>
      <c r="AJ9" s="461"/>
      <c r="AK9" s="461"/>
      <c r="AL9" s="532"/>
      <c r="AM9" s="534"/>
      <c r="AN9" s="536"/>
      <c r="AO9" s="471">
        <f t="shared" si="1"/>
        <v>23</v>
      </c>
    </row>
    <row r="10">
      <c r="A10" s="409" t="s">
        <v>136</v>
      </c>
      <c r="B10" s="483"/>
      <c r="C10" s="485">
        <v>1.0</v>
      </c>
      <c r="D10" s="486">
        <v>1.0</v>
      </c>
      <c r="E10" s="486">
        <v>1.0</v>
      </c>
      <c r="F10" s="487">
        <v>1.0</v>
      </c>
      <c r="G10" s="488">
        <v>1.0</v>
      </c>
      <c r="H10" s="490"/>
      <c r="I10" s="492"/>
      <c r="J10" s="494">
        <v>1.0</v>
      </c>
      <c r="K10" s="539"/>
      <c r="L10" s="496">
        <v>1.0</v>
      </c>
      <c r="M10" s="497">
        <v>1.0</v>
      </c>
      <c r="N10" s="498">
        <v>1.0</v>
      </c>
      <c r="O10" s="499">
        <v>1.0</v>
      </c>
      <c r="P10" s="499">
        <v>1.0</v>
      </c>
      <c r="Q10" s="492"/>
      <c r="R10" s="500"/>
      <c r="S10" s="501">
        <v>1.0</v>
      </c>
      <c r="T10" s="541"/>
      <c r="U10" s="504">
        <v>1.0</v>
      </c>
      <c r="V10" s="506">
        <v>1.0</v>
      </c>
      <c r="W10" s="506">
        <v>1.0</v>
      </c>
      <c r="X10" s="506">
        <v>1.0</v>
      </c>
      <c r="Y10" s="492"/>
      <c r="Z10" s="508"/>
      <c r="AA10" s="510">
        <v>1.0</v>
      </c>
      <c r="AB10" s="543">
        <v>1.0</v>
      </c>
      <c r="AC10" s="499">
        <v>1.0</v>
      </c>
      <c r="AD10" s="526">
        <v>1.0</v>
      </c>
      <c r="AE10" s="527">
        <v>1.0</v>
      </c>
      <c r="AF10" s="528"/>
      <c r="AG10" s="528"/>
      <c r="AH10" s="530"/>
      <c r="AI10" s="508"/>
      <c r="AJ10" s="461"/>
      <c r="AK10" s="461"/>
      <c r="AL10" s="532"/>
      <c r="AM10" s="534"/>
      <c r="AN10" s="536"/>
      <c r="AO10" s="471">
        <f t="shared" si="1"/>
        <v>21</v>
      </c>
    </row>
    <row r="11">
      <c r="A11" s="472" t="s">
        <v>137</v>
      </c>
      <c r="B11" s="483"/>
      <c r="C11" s="485">
        <v>1.0</v>
      </c>
      <c r="D11" s="486">
        <v>1.0</v>
      </c>
      <c r="E11" s="486">
        <v>1.0</v>
      </c>
      <c r="F11" s="487">
        <v>1.0</v>
      </c>
      <c r="G11" s="488">
        <v>1.0</v>
      </c>
      <c r="H11" s="490"/>
      <c r="I11" s="492"/>
      <c r="J11" s="494">
        <v>1.0</v>
      </c>
      <c r="K11" s="546"/>
      <c r="L11" s="496">
        <v>1.0</v>
      </c>
      <c r="M11" s="497">
        <v>1.0</v>
      </c>
      <c r="N11" s="498">
        <v>1.0</v>
      </c>
      <c r="O11" s="499">
        <v>1.0</v>
      </c>
      <c r="P11" s="499">
        <v>1.0</v>
      </c>
      <c r="Q11" s="492"/>
      <c r="R11" s="500"/>
      <c r="S11" s="548">
        <v>1.0</v>
      </c>
      <c r="T11" s="549">
        <v>1.0</v>
      </c>
      <c r="U11" s="550">
        <v>1.0</v>
      </c>
      <c r="V11" s="506">
        <v>1.0</v>
      </c>
      <c r="W11" s="552">
        <v>1.0</v>
      </c>
      <c r="X11" s="552">
        <v>1.0</v>
      </c>
      <c r="Y11" s="554"/>
      <c r="Z11" s="508"/>
      <c r="AA11" s="510">
        <v>1.0</v>
      </c>
      <c r="AB11" s="558"/>
      <c r="AC11" s="499">
        <v>1.0</v>
      </c>
      <c r="AD11" s="532"/>
      <c r="AE11" s="527">
        <v>1.0</v>
      </c>
      <c r="AF11" s="560"/>
      <c r="AG11" s="560"/>
      <c r="AH11" s="530"/>
      <c r="AI11" s="508"/>
      <c r="AJ11" s="461"/>
      <c r="AK11" s="461"/>
      <c r="AL11" s="532"/>
      <c r="AM11" s="562"/>
      <c r="AN11" s="536"/>
      <c r="AO11" s="471">
        <f t="shared" ref="AO11:AO12" si="2">SUM(B11:AN11)</f>
        <v>20</v>
      </c>
    </row>
    <row r="12">
      <c r="A12" s="474" t="s">
        <v>139</v>
      </c>
      <c r="B12" s="483"/>
      <c r="C12" s="485">
        <v>1.0</v>
      </c>
      <c r="D12" s="486">
        <v>1.0</v>
      </c>
      <c r="E12" s="486">
        <v>1.0</v>
      </c>
      <c r="F12" s="487">
        <v>1.0</v>
      </c>
      <c r="G12" s="488">
        <v>1.0</v>
      </c>
      <c r="H12" s="490"/>
      <c r="I12" s="492"/>
      <c r="J12" s="566"/>
      <c r="K12" s="567">
        <v>1.0</v>
      </c>
      <c r="L12" s="496">
        <v>1.0</v>
      </c>
      <c r="M12" s="569"/>
      <c r="N12" s="577"/>
      <c r="O12" s="499">
        <v>1.0</v>
      </c>
      <c r="P12" s="499">
        <v>1.0</v>
      </c>
      <c r="Q12" s="492"/>
      <c r="R12" s="500"/>
      <c r="S12" s="548">
        <v>1.0</v>
      </c>
      <c r="T12" s="579"/>
      <c r="U12" s="581"/>
      <c r="V12" s="583"/>
      <c r="W12" s="584"/>
      <c r="X12" s="552">
        <v>1.0</v>
      </c>
      <c r="Y12" s="554"/>
      <c r="Z12" s="508"/>
      <c r="AA12" s="586"/>
      <c r="AB12" s="543">
        <v>1.0</v>
      </c>
      <c r="AC12" s="499">
        <v>1.0</v>
      </c>
      <c r="AD12" s="526">
        <v>1.0</v>
      </c>
      <c r="AE12" s="527">
        <v>1.0</v>
      </c>
      <c r="AF12" s="560"/>
      <c r="AG12" s="560"/>
      <c r="AH12" s="530"/>
      <c r="AI12" s="508"/>
      <c r="AJ12" s="461"/>
      <c r="AK12" s="461"/>
      <c r="AL12" s="532"/>
      <c r="AM12" s="562"/>
      <c r="AN12" s="536"/>
      <c r="AO12" s="471">
        <f t="shared" si="2"/>
        <v>15</v>
      </c>
    </row>
    <row r="13">
      <c r="A13" s="588" t="s">
        <v>141</v>
      </c>
      <c r="B13" s="590"/>
      <c r="C13" s="591">
        <v>1.0</v>
      </c>
      <c r="D13" s="593">
        <v>1.0</v>
      </c>
      <c r="E13" s="593">
        <v>1.0</v>
      </c>
      <c r="F13" s="595">
        <v>1.0</v>
      </c>
      <c r="G13" s="596">
        <v>1.0</v>
      </c>
      <c r="H13" s="598"/>
      <c r="I13" s="600"/>
      <c r="J13" s="605">
        <v>1.0</v>
      </c>
      <c r="K13" s="621">
        <v>1.0</v>
      </c>
      <c r="L13" s="621">
        <v>1.0</v>
      </c>
      <c r="M13" s="642">
        <v>1.0</v>
      </c>
      <c r="N13" s="646">
        <v>1.0</v>
      </c>
      <c r="O13" s="648">
        <v>1.0</v>
      </c>
      <c r="P13" s="648">
        <v>1.0</v>
      </c>
      <c r="Q13" s="600"/>
      <c r="R13" s="650"/>
      <c r="S13" s="652">
        <v>1.0</v>
      </c>
      <c r="T13" s="653">
        <v>1.0</v>
      </c>
      <c r="U13" s="655">
        <v>1.0</v>
      </c>
      <c r="V13" s="657">
        <v>1.0</v>
      </c>
      <c r="W13" s="658">
        <v>1.0</v>
      </c>
      <c r="X13" s="658">
        <v>1.0</v>
      </c>
      <c r="Y13" s="660"/>
      <c r="Z13" s="662"/>
      <c r="AA13" s="664">
        <v>1.0</v>
      </c>
      <c r="AB13" s="666">
        <v>1.0</v>
      </c>
      <c r="AC13" s="667">
        <v>1.0</v>
      </c>
      <c r="AD13" s="669">
        <v>1.0</v>
      </c>
      <c r="AE13" s="671">
        <v>1.0</v>
      </c>
      <c r="AF13" s="673"/>
      <c r="AG13" s="673"/>
      <c r="AH13" s="675"/>
      <c r="AI13" s="662"/>
      <c r="AJ13" s="677"/>
      <c r="AK13" s="677"/>
      <c r="AL13" s="678"/>
      <c r="AM13" s="680"/>
      <c r="AN13" s="683"/>
      <c r="AO13" s="687">
        <f>SUM(A13:AN13)</f>
        <v>23</v>
      </c>
    </row>
    <row r="14">
      <c r="A14" s="689" t="s">
        <v>147</v>
      </c>
      <c r="B14" s="690"/>
      <c r="C14" s="693"/>
      <c r="D14" s="695"/>
      <c r="E14" s="695"/>
      <c r="F14" s="416"/>
      <c r="G14" s="418">
        <v>1.0</v>
      </c>
      <c r="H14" s="420"/>
      <c r="I14" s="697"/>
      <c r="J14" s="699"/>
      <c r="K14" s="426">
        <v>1.0</v>
      </c>
      <c r="L14" s="426">
        <v>1.0</v>
      </c>
      <c r="M14" s="428">
        <v>1.0</v>
      </c>
      <c r="N14" s="701">
        <v>1.0</v>
      </c>
      <c r="O14" s="432">
        <v>1.0</v>
      </c>
      <c r="P14" s="432">
        <v>1.0</v>
      </c>
      <c r="Q14" s="697"/>
      <c r="R14" s="704"/>
      <c r="S14" s="706">
        <v>1.0</v>
      </c>
      <c r="T14" s="708">
        <v>1.0</v>
      </c>
      <c r="U14" s="710"/>
      <c r="V14" s="713"/>
      <c r="W14" s="443">
        <v>1.0</v>
      </c>
      <c r="X14" s="715">
        <v>1.0</v>
      </c>
      <c r="Y14" s="446"/>
      <c r="Z14" s="717"/>
      <c r="AA14" s="450">
        <v>1.0</v>
      </c>
      <c r="AB14" s="719">
        <v>1.0</v>
      </c>
      <c r="AC14" s="452">
        <v>1.0</v>
      </c>
      <c r="AD14" s="454">
        <v>1.0</v>
      </c>
      <c r="AE14" s="456">
        <v>1.0</v>
      </c>
      <c r="AF14" s="458"/>
      <c r="AG14" s="458"/>
      <c r="AH14" s="721"/>
      <c r="AI14" s="717"/>
      <c r="AJ14" s="677"/>
      <c r="AK14" s="677"/>
      <c r="AL14" s="723"/>
      <c r="AM14" s="725"/>
      <c r="AN14" s="726"/>
      <c r="AO14" s="687">
        <f t="shared" ref="AO14:AO16" si="3">SUM(C14:AN14)</f>
        <v>16</v>
      </c>
    </row>
    <row r="15">
      <c r="A15" s="728"/>
      <c r="B15" s="690"/>
      <c r="C15" s="693"/>
      <c r="D15" s="695"/>
      <c r="E15" s="695"/>
      <c r="F15" s="731"/>
      <c r="G15" s="420"/>
      <c r="H15" s="420"/>
      <c r="I15" s="697"/>
      <c r="J15" s="699"/>
      <c r="K15" s="699"/>
      <c r="L15" s="699"/>
      <c r="M15" s="733"/>
      <c r="N15" s="735"/>
      <c r="O15" s="462"/>
      <c r="P15" s="462"/>
      <c r="Q15" s="697"/>
      <c r="R15" s="704"/>
      <c r="S15" s="710"/>
      <c r="T15" s="737"/>
      <c r="U15" s="710"/>
      <c r="V15" s="713"/>
      <c r="W15" s="739"/>
      <c r="X15" s="741"/>
      <c r="Y15" s="446"/>
      <c r="Z15" s="717"/>
      <c r="AA15" s="743"/>
      <c r="AB15" s="745"/>
      <c r="AC15" s="677"/>
      <c r="AD15" s="747"/>
      <c r="AE15" s="749"/>
      <c r="AF15" s="458"/>
      <c r="AG15" s="458"/>
      <c r="AH15" s="721"/>
      <c r="AI15" s="717"/>
      <c r="AJ15" s="677"/>
      <c r="AK15" s="677"/>
      <c r="AL15" s="723"/>
      <c r="AM15" s="725"/>
      <c r="AN15" s="726"/>
      <c r="AO15" s="687">
        <f t="shared" si="3"/>
        <v>0</v>
      </c>
    </row>
    <row r="16">
      <c r="A16" s="728"/>
      <c r="B16" s="690"/>
      <c r="C16" s="693"/>
      <c r="D16" s="695"/>
      <c r="E16" s="695"/>
      <c r="F16" s="731"/>
      <c r="G16" s="420"/>
      <c r="H16" s="420"/>
      <c r="I16" s="697"/>
      <c r="J16" s="699"/>
      <c r="K16" s="699"/>
      <c r="L16" s="699"/>
      <c r="M16" s="733"/>
      <c r="N16" s="735"/>
      <c r="O16" s="462"/>
      <c r="P16" s="462"/>
      <c r="Q16" s="697"/>
      <c r="R16" s="704"/>
      <c r="S16" s="710"/>
      <c r="T16" s="737"/>
      <c r="U16" s="710"/>
      <c r="V16" s="713"/>
      <c r="W16" s="739"/>
      <c r="X16" s="741"/>
      <c r="Y16" s="446"/>
      <c r="Z16" s="717"/>
      <c r="AA16" s="743"/>
      <c r="AB16" s="745"/>
      <c r="AC16" s="677"/>
      <c r="AD16" s="747"/>
      <c r="AE16" s="749"/>
      <c r="AF16" s="458"/>
      <c r="AG16" s="458"/>
      <c r="AH16" s="721"/>
      <c r="AI16" s="717"/>
      <c r="AJ16" s="677"/>
      <c r="AK16" s="677"/>
      <c r="AL16" s="723"/>
      <c r="AM16" s="725"/>
      <c r="AN16" s="726"/>
      <c r="AO16" s="687">
        <f t="shared" si="3"/>
        <v>0</v>
      </c>
    </row>
    <row r="17">
      <c r="A17" s="753" t="s">
        <v>75</v>
      </c>
      <c r="B17" s="754"/>
      <c r="C17" s="757">
        <f>SUM(C4:C13)</f>
        <v>10</v>
      </c>
      <c r="D17" s="759">
        <f t="shared" ref="D17:G17" si="4">SUM(D4:D16)</f>
        <v>10</v>
      </c>
      <c r="E17" s="761">
        <f t="shared" si="4"/>
        <v>10</v>
      </c>
      <c r="F17" s="763">
        <f t="shared" si="4"/>
        <v>10</v>
      </c>
      <c r="G17" s="765">
        <f t="shared" si="4"/>
        <v>11</v>
      </c>
      <c r="H17" s="765"/>
      <c r="I17" s="767"/>
      <c r="J17" s="770">
        <f t="shared" ref="J17:P17" si="5">SUM(J4:J16)</f>
        <v>9</v>
      </c>
      <c r="K17" s="772">
        <f t="shared" si="5"/>
        <v>9</v>
      </c>
      <c r="L17" s="772">
        <f t="shared" si="5"/>
        <v>11</v>
      </c>
      <c r="M17" s="774">
        <f t="shared" si="5"/>
        <v>10</v>
      </c>
      <c r="N17" s="776">
        <f t="shared" si="5"/>
        <v>8</v>
      </c>
      <c r="O17" s="778">
        <f t="shared" si="5"/>
        <v>11</v>
      </c>
      <c r="P17" s="778">
        <f t="shared" si="5"/>
        <v>11</v>
      </c>
      <c r="Q17" s="780"/>
      <c r="R17" s="782"/>
      <c r="S17" s="784">
        <f t="shared" ref="S17:X17" si="6">SUM(S4:S16)</f>
        <v>11</v>
      </c>
      <c r="T17" s="786">
        <f t="shared" si="6"/>
        <v>9</v>
      </c>
      <c r="U17" s="788">
        <f t="shared" si="6"/>
        <v>8</v>
      </c>
      <c r="V17" s="790">
        <f t="shared" si="6"/>
        <v>9</v>
      </c>
      <c r="W17" s="792">
        <f t="shared" si="6"/>
        <v>10</v>
      </c>
      <c r="X17" s="792">
        <f t="shared" si="6"/>
        <v>11</v>
      </c>
      <c r="Y17" s="793"/>
      <c r="Z17" s="794"/>
      <c r="AA17" s="795">
        <f t="shared" ref="AA17:AD17" si="7">SUM(AA4:AA16)</f>
        <v>10</v>
      </c>
      <c r="AB17" s="796">
        <f t="shared" si="7"/>
        <v>10</v>
      </c>
      <c r="AC17" s="797">
        <f t="shared" si="7"/>
        <v>11</v>
      </c>
      <c r="AD17" s="798">
        <f t="shared" si="7"/>
        <v>10</v>
      </c>
      <c r="AE17" s="799">
        <v>11.0</v>
      </c>
      <c r="AF17" s="800"/>
      <c r="AG17" s="800"/>
      <c r="AH17" s="801"/>
      <c r="AI17" s="794"/>
      <c r="AJ17" s="677"/>
      <c r="AK17" s="677"/>
      <c r="AL17" s="802"/>
      <c r="AM17" s="803"/>
      <c r="AN17" s="804"/>
      <c r="AO17" s="805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64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</sheetData>
  <mergeCells count="11">
    <mergeCell ref="R1:U3"/>
    <mergeCell ref="N1:Q3"/>
    <mergeCell ref="J1:M3"/>
    <mergeCell ref="F1:I3"/>
    <mergeCell ref="C1:E3"/>
    <mergeCell ref="A1:B2"/>
    <mergeCell ref="V1:Y3"/>
    <mergeCell ref="Z1:AD3"/>
    <mergeCell ref="AI1:AL3"/>
    <mergeCell ref="AE1:AH3"/>
    <mergeCell ref="AM1:AO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14"/>
    <col customWidth="1" min="2" max="2" width="14.86"/>
    <col customWidth="1" min="3" max="12" width="13.0"/>
  </cols>
  <sheetData>
    <row r="1">
      <c r="A1" s="516"/>
      <c r="B1" s="518" t="s">
        <v>134</v>
      </c>
      <c r="C1" s="4"/>
      <c r="D1" s="4"/>
      <c r="E1" s="4"/>
      <c r="F1" s="4"/>
      <c r="G1" s="4"/>
      <c r="H1" s="6"/>
      <c r="I1" s="521"/>
      <c r="J1" s="521"/>
      <c r="K1" s="521"/>
      <c r="L1" s="52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>
      <c r="A2" s="523"/>
      <c r="B2" s="551" t="s">
        <v>135</v>
      </c>
      <c r="C2" s="553" t="s">
        <v>138</v>
      </c>
      <c r="D2" s="553"/>
      <c r="E2" s="553"/>
      <c r="F2" s="553"/>
      <c r="G2" s="553"/>
      <c r="H2" s="553"/>
      <c r="I2" s="553"/>
      <c r="J2" s="555"/>
      <c r="K2" s="555"/>
      <c r="L2" s="5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ht="24.75" customHeight="1">
      <c r="A3" s="557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>
      <c r="A4" s="565" t="s">
        <v>53</v>
      </c>
      <c r="B4" s="568">
        <v>1.0</v>
      </c>
      <c r="C4" s="570"/>
      <c r="D4" s="570"/>
      <c r="E4" s="570"/>
      <c r="F4" s="572"/>
      <c r="G4" s="572"/>
      <c r="H4" s="570"/>
      <c r="I4" s="570"/>
      <c r="J4" s="574"/>
      <c r="K4" s="574"/>
      <c r="L4" s="576">
        <f t="shared" ref="L4:L21" si="1">SUM(B4:K4)</f>
        <v>1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>
      <c r="A5" s="565" t="s">
        <v>57</v>
      </c>
      <c r="B5" s="578">
        <v>1.0</v>
      </c>
      <c r="C5" s="570"/>
      <c r="D5" s="570"/>
      <c r="E5" s="572"/>
      <c r="F5" s="572"/>
      <c r="G5" s="572"/>
      <c r="H5" s="570"/>
      <c r="I5" s="572"/>
      <c r="J5" s="574"/>
      <c r="K5" s="574"/>
      <c r="L5" s="576">
        <f t="shared" si="1"/>
        <v>1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>
      <c r="A6" s="580" t="s">
        <v>58</v>
      </c>
      <c r="B6" s="578">
        <v>1.0</v>
      </c>
      <c r="C6" s="570"/>
      <c r="D6" s="570"/>
      <c r="E6" s="582"/>
      <c r="F6" s="578"/>
      <c r="G6" s="582"/>
      <c r="H6" s="578"/>
      <c r="I6" s="589"/>
      <c r="J6" s="574"/>
      <c r="K6" s="574"/>
      <c r="L6" s="582">
        <f t="shared" si="1"/>
        <v>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>
      <c r="A7" s="580" t="s">
        <v>59</v>
      </c>
      <c r="B7" s="578">
        <v>1.0</v>
      </c>
      <c r="C7" s="578">
        <v>1.0</v>
      </c>
      <c r="D7" s="570"/>
      <c r="E7" s="578"/>
      <c r="F7" s="578"/>
      <c r="G7" s="582"/>
      <c r="H7" s="582"/>
      <c r="I7" s="582"/>
      <c r="J7" s="574"/>
      <c r="K7" s="574"/>
      <c r="L7" s="582">
        <f t="shared" si="1"/>
        <v>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>
      <c r="A8" s="580" t="s">
        <v>63</v>
      </c>
      <c r="B8" s="578"/>
      <c r="C8" s="570"/>
      <c r="D8" s="570"/>
      <c r="E8" s="570"/>
      <c r="F8" s="572"/>
      <c r="G8" s="570"/>
      <c r="H8" s="570"/>
      <c r="I8" s="570"/>
      <c r="J8" s="574"/>
      <c r="K8" s="574"/>
      <c r="L8" s="576">
        <f t="shared" si="1"/>
        <v>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>
      <c r="A9" s="580" t="s">
        <v>66</v>
      </c>
      <c r="B9" s="578">
        <v>1.0</v>
      </c>
      <c r="C9" s="570"/>
      <c r="D9" s="570"/>
      <c r="E9" s="570"/>
      <c r="F9" s="572"/>
      <c r="G9" s="572"/>
      <c r="H9" s="572"/>
      <c r="I9" s="572"/>
      <c r="J9" s="574"/>
      <c r="K9" s="574"/>
      <c r="L9" s="576">
        <f t="shared" si="1"/>
        <v>1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>
      <c r="A10" s="565" t="s">
        <v>67</v>
      </c>
      <c r="B10" s="578">
        <v>1.0</v>
      </c>
      <c r="C10" s="597"/>
      <c r="D10" s="570"/>
      <c r="E10" s="570"/>
      <c r="F10" s="572"/>
      <c r="G10" s="572"/>
      <c r="H10" s="570"/>
      <c r="I10" s="572"/>
      <c r="J10" s="574"/>
      <c r="K10" s="574"/>
      <c r="L10" s="576">
        <f t="shared" si="1"/>
        <v>1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>
      <c r="A11" s="138" t="s">
        <v>54</v>
      </c>
      <c r="B11" s="599">
        <v>1.0</v>
      </c>
      <c r="C11" s="597">
        <v>1.0</v>
      </c>
      <c r="D11" s="570"/>
      <c r="E11" s="572"/>
      <c r="F11" s="570"/>
      <c r="G11" s="572"/>
      <c r="H11" s="570"/>
      <c r="I11" s="572"/>
      <c r="J11" s="574"/>
      <c r="K11" s="574"/>
      <c r="L11" s="576">
        <f t="shared" si="1"/>
        <v>2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>
      <c r="A12" s="135" t="s">
        <v>56</v>
      </c>
      <c r="B12" s="599">
        <v>1.0</v>
      </c>
      <c r="C12" s="597"/>
      <c r="D12" s="601"/>
      <c r="E12" s="570"/>
      <c r="F12" s="572"/>
      <c r="G12" s="572"/>
      <c r="H12" s="572"/>
      <c r="I12" s="570"/>
      <c r="J12" s="574"/>
      <c r="K12" s="574"/>
      <c r="L12" s="576">
        <f t="shared" si="1"/>
        <v>1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>
      <c r="A13" s="135" t="s">
        <v>60</v>
      </c>
      <c r="B13" s="599">
        <v>1.0</v>
      </c>
      <c r="C13" s="597">
        <v>1.0</v>
      </c>
      <c r="D13" s="572"/>
      <c r="E13" s="570"/>
      <c r="F13" s="572"/>
      <c r="G13" s="572"/>
      <c r="H13" s="572"/>
      <c r="I13" s="601"/>
      <c r="J13" s="574"/>
      <c r="K13" s="574"/>
      <c r="L13" s="576">
        <f t="shared" si="1"/>
        <v>2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>
      <c r="A14" s="135" t="s">
        <v>62</v>
      </c>
      <c r="B14" s="602"/>
      <c r="C14" s="597">
        <v>1.0</v>
      </c>
      <c r="D14" s="570"/>
      <c r="E14" s="570"/>
      <c r="F14" s="570"/>
      <c r="G14" s="574"/>
      <c r="H14" s="572"/>
      <c r="I14" s="570"/>
      <c r="J14" s="574"/>
      <c r="K14" s="574"/>
      <c r="L14" s="576">
        <f t="shared" si="1"/>
        <v>1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>
      <c r="A15" s="188" t="s">
        <v>64</v>
      </c>
      <c r="B15" s="599"/>
      <c r="C15" s="603">
        <v>1.0</v>
      </c>
      <c r="D15" s="604"/>
      <c r="E15" s="574"/>
      <c r="F15" s="572"/>
      <c r="G15" s="574"/>
      <c r="H15" s="570"/>
      <c r="I15" s="570"/>
      <c r="J15" s="574"/>
      <c r="K15" s="574"/>
      <c r="L15" s="576">
        <f t="shared" si="1"/>
        <v>1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>
      <c r="A16" s="188" t="s">
        <v>68</v>
      </c>
      <c r="B16" s="599">
        <v>1.0</v>
      </c>
      <c r="C16" s="597">
        <v>1.0</v>
      </c>
      <c r="D16" s="604"/>
      <c r="E16" s="572"/>
      <c r="F16" s="606"/>
      <c r="G16" s="574"/>
      <c r="H16" s="570"/>
      <c r="I16" s="570"/>
      <c r="J16" s="574"/>
      <c r="K16" s="574"/>
      <c r="L16" s="576">
        <f t="shared" si="1"/>
        <v>2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>
      <c r="A17" s="188" t="s">
        <v>69</v>
      </c>
      <c r="B17" s="603">
        <v>1.0</v>
      </c>
      <c r="C17" s="603">
        <v>1.0</v>
      </c>
      <c r="D17" s="574"/>
      <c r="E17" s="570"/>
      <c r="F17" s="570"/>
      <c r="G17" s="574"/>
      <c r="H17" s="604"/>
      <c r="I17" s="570"/>
      <c r="J17" s="574"/>
      <c r="K17" s="574"/>
      <c r="L17" s="576">
        <f t="shared" si="1"/>
        <v>2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>
      <c r="A18" s="202" t="s">
        <v>70</v>
      </c>
      <c r="B18" s="608">
        <v>1.0</v>
      </c>
      <c r="C18" s="603">
        <v>1.0</v>
      </c>
      <c r="D18" s="574"/>
      <c r="E18" s="570"/>
      <c r="F18" s="572"/>
      <c r="G18" s="574"/>
      <c r="H18" s="570"/>
      <c r="I18" s="570"/>
      <c r="J18" s="574"/>
      <c r="K18" s="574"/>
      <c r="L18" s="576">
        <f t="shared" si="1"/>
        <v>2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>
      <c r="A19" s="188" t="s">
        <v>71</v>
      </c>
      <c r="B19" s="599">
        <v>1.0</v>
      </c>
      <c r="C19" s="603">
        <v>1.0</v>
      </c>
      <c r="D19" s="574"/>
      <c r="E19" s="604"/>
      <c r="F19" s="574"/>
      <c r="G19" s="574"/>
      <c r="H19" s="572"/>
      <c r="I19" s="570"/>
      <c r="J19" s="574"/>
      <c r="K19" s="574"/>
      <c r="L19" s="576">
        <f t="shared" si="1"/>
        <v>2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>
      <c r="A20" s="188" t="s">
        <v>72</v>
      </c>
      <c r="B20" s="599">
        <v>1.0</v>
      </c>
      <c r="C20" s="597">
        <v>1.0</v>
      </c>
      <c r="D20" s="574"/>
      <c r="E20" s="604"/>
      <c r="F20" s="604"/>
      <c r="G20" s="604"/>
      <c r="H20" s="574"/>
      <c r="I20" s="574"/>
      <c r="J20" s="574"/>
      <c r="K20" s="574"/>
      <c r="L20" s="576">
        <f t="shared" si="1"/>
        <v>2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>
      <c r="A21" s="135" t="s">
        <v>73</v>
      </c>
      <c r="B21" s="599">
        <v>1.0</v>
      </c>
      <c r="C21" s="597">
        <v>1.0</v>
      </c>
      <c r="D21" s="574"/>
      <c r="E21" s="604"/>
      <c r="F21" s="604"/>
      <c r="G21" s="604"/>
      <c r="H21" s="604"/>
      <c r="I21" s="574"/>
      <c r="J21" s="574"/>
      <c r="K21" s="574"/>
      <c r="L21" s="576">
        <f t="shared" si="1"/>
        <v>2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>
      <c r="A22" s="611"/>
      <c r="B22" s="578"/>
      <c r="C22" s="613"/>
      <c r="D22" s="574"/>
      <c r="E22" s="604"/>
      <c r="F22" s="604"/>
      <c r="G22" s="574"/>
      <c r="H22" s="604"/>
      <c r="I22" s="574"/>
      <c r="J22" s="574"/>
      <c r="K22" s="574"/>
      <c r="L22" s="576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>
      <c r="A23" s="615"/>
      <c r="B23" s="617"/>
      <c r="C23" s="619"/>
      <c r="D23" s="617"/>
      <c r="E23" s="617"/>
      <c r="F23" s="617"/>
      <c r="G23" s="617"/>
      <c r="H23" s="617"/>
      <c r="I23" s="617"/>
      <c r="J23" s="620"/>
      <c r="K23" s="620"/>
      <c r="L23" s="620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>
      <c r="A24" s="33"/>
      <c r="B24" s="33">
        <f t="shared" ref="B24:C24" si="2">SUM(B4:B23)</f>
        <v>15</v>
      </c>
      <c r="C24" s="33">
        <f t="shared" si="2"/>
        <v>11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>
      <c r="A25" s="33"/>
      <c r="B25" s="62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>
      <c r="A26" s="33"/>
      <c r="B26" s="625"/>
      <c r="C26" s="625"/>
      <c r="D26" s="627"/>
      <c r="E26" s="625"/>
      <c r="F26" s="625"/>
      <c r="G26" s="625"/>
      <c r="H26" s="627"/>
      <c r="I26" s="627"/>
      <c r="J26" s="627"/>
      <c r="K26" s="627"/>
      <c r="L26" s="62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>
      <c r="A27" s="629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>
      <c r="A28" s="631"/>
      <c r="B28" s="631"/>
      <c r="C28" s="633"/>
      <c r="D28" s="33"/>
      <c r="E28" s="631"/>
      <c r="F28" s="629"/>
      <c r="G28" s="633"/>
      <c r="H28" s="33"/>
      <c r="I28" s="33"/>
      <c r="J28" s="629"/>
      <c r="K28" s="635"/>
      <c r="L28" s="637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>
      <c r="A29" s="631"/>
      <c r="B29" s="631"/>
      <c r="C29" s="633"/>
      <c r="D29" s="33"/>
      <c r="E29" s="631"/>
      <c r="F29" s="629"/>
      <c r="G29" s="633"/>
      <c r="H29" s="33"/>
      <c r="I29" s="637"/>
      <c r="J29" s="633"/>
      <c r="K29" s="635"/>
      <c r="L29" s="637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>
      <c r="A30" s="639"/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>
      <c r="A31" s="639"/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>
      <c r="A32" s="639"/>
      <c r="B32" s="639"/>
      <c r="C32" s="639"/>
      <c r="D32" s="639"/>
      <c r="E32" s="639"/>
      <c r="F32" s="639"/>
      <c r="G32" s="639"/>
      <c r="H32" s="639"/>
      <c r="I32" s="639"/>
      <c r="J32" s="639"/>
      <c r="K32" s="33"/>
      <c r="L32" s="639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>
      <c r="A33" s="631"/>
      <c r="B33" s="633"/>
      <c r="C33" s="633"/>
      <c r="D33" s="633"/>
      <c r="E33" s="631"/>
      <c r="F33" s="633"/>
      <c r="G33" s="633"/>
      <c r="H33" s="33"/>
      <c r="I33" s="631"/>
      <c r="J33" s="33"/>
      <c r="K33" s="635"/>
      <c r="L33" s="637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>
      <c r="A34" s="631"/>
      <c r="B34" s="633"/>
      <c r="C34" s="633"/>
      <c r="D34" s="633"/>
      <c r="E34" s="631"/>
      <c r="F34" s="633"/>
      <c r="G34" s="633"/>
      <c r="H34" s="629"/>
      <c r="I34" s="631"/>
      <c r="J34" s="33"/>
      <c r="K34" s="635"/>
      <c r="L34" s="637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>
      <c r="A35" s="631"/>
      <c r="B35" s="633"/>
      <c r="C35" s="633"/>
      <c r="D35" s="633"/>
      <c r="E35" s="635"/>
      <c r="F35" s="633"/>
      <c r="G35" s="633"/>
      <c r="H35" s="629"/>
      <c r="I35" s="631"/>
      <c r="J35" s="633"/>
      <c r="K35" s="635"/>
      <c r="L35" s="637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>
      <c r="A36" s="631"/>
      <c r="B36" s="33"/>
      <c r="C36" s="33"/>
      <c r="D36" s="633"/>
      <c r="E36" s="33"/>
      <c r="F36" s="629"/>
      <c r="G36" s="633"/>
      <c r="H36" s="33"/>
      <c r="I36" s="631"/>
      <c r="J36" s="633"/>
      <c r="K36" s="635"/>
      <c r="L36" s="63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>
      <c r="A37" s="627"/>
      <c r="B37" s="33"/>
      <c r="C37" s="33"/>
      <c r="D37" s="33"/>
      <c r="E37" s="635"/>
      <c r="F37" s="629"/>
      <c r="G37" s="633"/>
      <c r="H37" s="33"/>
      <c r="I37" s="631"/>
      <c r="J37" s="633"/>
      <c r="K37" s="635"/>
      <c r="L37" s="637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>
      <c r="A38" s="631"/>
      <c r="B38" s="33"/>
      <c r="C38" s="33"/>
      <c r="D38" s="33"/>
      <c r="E38" s="635"/>
      <c r="F38" s="33"/>
      <c r="G38" s="633"/>
      <c r="H38" s="33"/>
      <c r="I38" s="631"/>
      <c r="J38" s="33"/>
      <c r="K38" s="33"/>
      <c r="L38" s="637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>
      <c r="A39" s="112"/>
      <c r="B39" s="33"/>
      <c r="C39" s="33"/>
      <c r="D39" s="33"/>
      <c r="E39" s="33"/>
      <c r="F39" s="33"/>
      <c r="G39" s="633"/>
      <c r="H39" s="629"/>
      <c r="I39" s="631"/>
      <c r="J39" s="33"/>
      <c r="K39" s="33"/>
      <c r="L39" s="637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>
      <c r="A40" s="631"/>
      <c r="B40" s="33"/>
      <c r="C40" s="33"/>
      <c r="D40" s="33"/>
      <c r="E40" s="631"/>
      <c r="F40" s="33"/>
      <c r="G40" s="33"/>
      <c r="H40" s="33"/>
      <c r="I40" s="33"/>
      <c r="J40" s="33"/>
      <c r="K40" s="33"/>
      <c r="L40" s="637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>
      <c r="A41" s="631"/>
      <c r="B41" s="33"/>
      <c r="C41" s="33"/>
      <c r="D41" s="33"/>
      <c r="E41" s="631"/>
      <c r="F41" s="33"/>
      <c r="G41" s="633"/>
      <c r="H41" s="33"/>
      <c r="I41" s="631"/>
      <c r="J41" s="33"/>
      <c r="K41" s="33"/>
      <c r="L41" s="637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>
      <c r="A42" s="631"/>
      <c r="B42" s="33"/>
      <c r="C42" s="33"/>
      <c r="D42" s="33"/>
      <c r="E42" s="33"/>
      <c r="F42" s="33"/>
      <c r="G42" s="633"/>
      <c r="H42" s="33"/>
      <c r="I42" s="33"/>
      <c r="J42" s="637"/>
      <c r="K42" s="33"/>
      <c r="L42" s="637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>
      <c r="A43" s="631"/>
      <c r="B43" s="629"/>
      <c r="C43" s="629"/>
      <c r="D43" s="33"/>
      <c r="E43" s="631"/>
      <c r="F43" s="33"/>
      <c r="G43" s="633"/>
      <c r="H43" s="33"/>
      <c r="I43" s="631"/>
      <c r="J43" s="635"/>
      <c r="K43" s="635"/>
      <c r="L43" s="637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>
      <c r="A44" s="631"/>
      <c r="B44" s="33"/>
      <c r="C44" s="629"/>
      <c r="D44" s="33"/>
      <c r="E44" s="631"/>
      <c r="F44" s="631"/>
      <c r="G44" s="633"/>
      <c r="H44" s="33"/>
      <c r="I44" s="637"/>
      <c r="J44" s="635"/>
      <c r="K44" s="635"/>
      <c r="L44" s="637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>
      <c r="A45" s="631"/>
      <c r="B45" s="629"/>
      <c r="C45" s="629"/>
      <c r="D45" s="33"/>
      <c r="E45" s="631"/>
      <c r="F45" s="33"/>
      <c r="G45" s="33"/>
      <c r="H45" s="33"/>
      <c r="I45" s="631"/>
      <c r="J45" s="33"/>
      <c r="K45" s="635"/>
      <c r="L45" s="637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>
      <c r="A46" s="631"/>
      <c r="B46" s="637"/>
      <c r="C46" s="33"/>
      <c r="D46" s="33"/>
      <c r="E46" s="631"/>
      <c r="F46" s="631"/>
      <c r="G46" s="637"/>
      <c r="H46" s="33"/>
      <c r="I46" s="631"/>
      <c r="J46" s="33"/>
      <c r="K46" s="631"/>
      <c r="L46" s="637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>
      <c r="A47" s="639"/>
      <c r="B47" s="639"/>
      <c r="C47" s="639"/>
      <c r="D47" s="639"/>
      <c r="E47" s="639"/>
      <c r="F47" s="639"/>
      <c r="G47" s="639"/>
      <c r="H47" s="639"/>
      <c r="I47" s="639"/>
      <c r="J47" s="637"/>
      <c r="K47" s="63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>
      <c r="A50" s="33"/>
      <c r="B50" s="62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>
      <c r="A51" s="33"/>
      <c r="B51" s="623"/>
      <c r="C51" s="623"/>
      <c r="D51" s="623"/>
      <c r="E51" s="649"/>
      <c r="F51" s="649"/>
      <c r="G51" s="651"/>
      <c r="H51" s="651"/>
      <c r="I51" s="33"/>
      <c r="J51" s="33"/>
      <c r="K51" s="33"/>
      <c r="L51" s="62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>
      <c r="A52" s="629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>
      <c r="A53" s="106"/>
      <c r="B53" s="106"/>
      <c r="C53" s="111"/>
      <c r="D53" s="106"/>
      <c r="E53" s="33"/>
      <c r="F53" s="111"/>
      <c r="G53" s="33"/>
      <c r="H53" s="33"/>
      <c r="I53" s="33"/>
      <c r="J53" s="33"/>
      <c r="K53" s="33"/>
      <c r="L53" s="107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>
      <c r="A54" s="106"/>
      <c r="B54" s="106"/>
      <c r="C54" s="111"/>
      <c r="D54" s="106"/>
      <c r="E54" s="33"/>
      <c r="F54" s="111"/>
      <c r="G54" s="33"/>
      <c r="H54" s="33"/>
      <c r="I54" s="33"/>
      <c r="J54" s="33"/>
      <c r="K54" s="33"/>
      <c r="L54" s="107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>
      <c r="A55" s="112"/>
      <c r="B55" s="112"/>
      <c r="C55" s="112"/>
      <c r="D55" s="112"/>
      <c r="E55" s="112"/>
      <c r="F55" s="112"/>
      <c r="G55" s="33"/>
      <c r="H55" s="33"/>
      <c r="I55" s="33"/>
      <c r="J55" s="33"/>
      <c r="K55" s="33"/>
      <c r="L55" s="107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>
      <c r="A56" s="112"/>
      <c r="B56" s="112"/>
      <c r="C56" s="112"/>
      <c r="D56" s="112"/>
      <c r="E56" s="112"/>
      <c r="F56" s="112"/>
      <c r="G56" s="33"/>
      <c r="H56" s="112"/>
      <c r="I56" s="33"/>
      <c r="J56" s="33"/>
      <c r="K56" s="33"/>
      <c r="L56" s="107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>
      <c r="A57" s="112"/>
      <c r="B57" s="33"/>
      <c r="C57" s="112"/>
      <c r="D57" s="112"/>
      <c r="E57" s="112"/>
      <c r="F57" s="33"/>
      <c r="G57" s="33"/>
      <c r="H57" s="33"/>
      <c r="I57" s="33"/>
      <c r="J57" s="33"/>
      <c r="K57" s="33"/>
      <c r="L57" s="107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>
      <c r="A58" s="106"/>
      <c r="B58" s="106"/>
      <c r="C58" s="111"/>
      <c r="D58" s="106"/>
      <c r="E58" s="106"/>
      <c r="F58" s="111"/>
      <c r="G58" s="33"/>
      <c r="H58" s="33"/>
      <c r="I58" s="33"/>
      <c r="J58" s="33"/>
      <c r="K58" s="33"/>
      <c r="L58" s="107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>
      <c r="A59" s="106"/>
      <c r="B59" s="106"/>
      <c r="C59" s="111"/>
      <c r="D59" s="106"/>
      <c r="E59" s="106"/>
      <c r="F59" s="111"/>
      <c r="G59" s="33"/>
      <c r="H59" s="112"/>
      <c r="I59" s="112"/>
      <c r="J59" s="33"/>
      <c r="K59" s="33"/>
      <c r="L59" s="107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>
      <c r="A60" s="106"/>
      <c r="B60" s="106"/>
      <c r="C60" s="111"/>
      <c r="D60" s="106"/>
      <c r="E60" s="106"/>
      <c r="F60" s="111"/>
      <c r="G60" s="33"/>
      <c r="H60" s="33"/>
      <c r="I60" s="33"/>
      <c r="J60" s="33"/>
      <c r="K60" s="33"/>
      <c r="L60" s="107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>
      <c r="A61" s="106"/>
      <c r="B61" s="106"/>
      <c r="C61" s="106"/>
      <c r="D61" s="106"/>
      <c r="E61" s="106"/>
      <c r="F61" s="111"/>
      <c r="G61" s="33"/>
      <c r="H61" s="33"/>
      <c r="I61" s="112"/>
      <c r="J61" s="33"/>
      <c r="K61" s="33"/>
      <c r="L61" s="107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>
      <c r="A62" s="355"/>
      <c r="B62" s="106"/>
      <c r="C62" s="106"/>
      <c r="D62" s="106"/>
      <c r="E62" s="106"/>
      <c r="F62" s="111"/>
      <c r="G62" s="33"/>
      <c r="H62" s="33"/>
      <c r="I62" s="33"/>
      <c r="J62" s="33"/>
      <c r="K62" s="33"/>
      <c r="L62" s="107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>
      <c r="A63" s="112"/>
      <c r="B63" s="106"/>
      <c r="C63" s="106"/>
      <c r="D63" s="33"/>
      <c r="E63" s="33"/>
      <c r="F63" s="33"/>
      <c r="G63" s="33"/>
      <c r="H63" s="33"/>
      <c r="I63" s="33"/>
      <c r="J63" s="33"/>
      <c r="K63" s="33"/>
      <c r="L63" s="10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>
      <c r="A64" s="106"/>
      <c r="B64" s="33"/>
      <c r="C64" s="33"/>
      <c r="D64" s="33"/>
      <c r="E64" s="106"/>
      <c r="F64" s="33"/>
      <c r="G64" s="33"/>
      <c r="H64" s="33"/>
      <c r="I64" s="33"/>
      <c r="J64" s="33"/>
      <c r="K64" s="33"/>
      <c r="L64" s="107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>
      <c r="A65" s="106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107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>
      <c r="A66" s="106"/>
      <c r="B66" s="33"/>
      <c r="C66" s="33"/>
      <c r="D66" s="33"/>
      <c r="E66" s="106"/>
      <c r="F66" s="33"/>
      <c r="G66" s="33"/>
      <c r="H66" s="33"/>
      <c r="I66" s="33"/>
      <c r="J66" s="33"/>
      <c r="K66" s="33"/>
      <c r="L66" s="107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>
      <c r="A67" s="106"/>
      <c r="B67" s="106"/>
      <c r="C67" s="33"/>
      <c r="D67" s="33"/>
      <c r="E67" s="106"/>
      <c r="F67" s="106"/>
      <c r="G67" s="33"/>
      <c r="H67" s="33"/>
      <c r="I67" s="33"/>
      <c r="J67" s="33"/>
      <c r="K67" s="33"/>
      <c r="L67" s="107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>
      <c r="A68" s="106"/>
      <c r="B68" s="106"/>
      <c r="C68" s="106"/>
      <c r="D68" s="106"/>
      <c r="E68" s="106"/>
      <c r="F68" s="106"/>
      <c r="G68" s="33"/>
      <c r="H68" s="33"/>
      <c r="I68" s="33"/>
      <c r="J68" s="33"/>
      <c r="K68" s="33"/>
      <c r="L68" s="107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>
      <c r="A69" s="106"/>
      <c r="B69" s="106"/>
      <c r="C69" s="106"/>
      <c r="D69" s="106"/>
      <c r="E69" s="106"/>
      <c r="F69" s="33"/>
      <c r="G69" s="33"/>
      <c r="H69" s="33"/>
      <c r="I69" s="33"/>
      <c r="J69" s="33"/>
      <c r="K69" s="33"/>
      <c r="L69" s="107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>
      <c r="A70" s="106"/>
      <c r="B70" s="106"/>
      <c r="C70" s="106"/>
      <c r="D70" s="33"/>
      <c r="E70" s="106"/>
      <c r="F70" s="33"/>
      <c r="G70" s="33"/>
      <c r="H70" s="33"/>
      <c r="I70" s="33"/>
      <c r="J70" s="33"/>
      <c r="K70" s="33"/>
      <c r="L70" s="107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>
      <c r="A71" s="33"/>
      <c r="B71" s="112"/>
      <c r="C71" s="112"/>
      <c r="D71" s="112"/>
      <c r="E71" s="112"/>
      <c r="F71" s="11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</row>
    <row r="99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</row>
    <row r="99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</row>
    <row r="99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</row>
    <row r="994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</row>
    <row r="99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</row>
  </sheetData>
  <mergeCells count="36">
    <mergeCell ref="G51:G52"/>
    <mergeCell ref="F51:F52"/>
    <mergeCell ref="B51:B52"/>
    <mergeCell ref="C51:C52"/>
    <mergeCell ref="B50:H50"/>
    <mergeCell ref="H51:H52"/>
    <mergeCell ref="E51:E52"/>
    <mergeCell ref="D51:D52"/>
    <mergeCell ref="E2:E3"/>
    <mergeCell ref="B2:B3"/>
    <mergeCell ref="B1:H1"/>
    <mergeCell ref="C2:C3"/>
    <mergeCell ref="D2:D3"/>
    <mergeCell ref="F2:F3"/>
    <mergeCell ref="H2:H3"/>
    <mergeCell ref="G2:G3"/>
    <mergeCell ref="J2:J3"/>
    <mergeCell ref="L2:L3"/>
    <mergeCell ref="K2:K3"/>
    <mergeCell ref="I2:I3"/>
    <mergeCell ref="K26:K27"/>
    <mergeCell ref="L26:L27"/>
    <mergeCell ref="D26:D27"/>
    <mergeCell ref="E26:E27"/>
    <mergeCell ref="B26:B27"/>
    <mergeCell ref="C26:C27"/>
    <mergeCell ref="B25:H25"/>
    <mergeCell ref="I26:I27"/>
    <mergeCell ref="F26:F27"/>
    <mergeCell ref="H26:H27"/>
    <mergeCell ref="G26:G27"/>
    <mergeCell ref="J51:J52"/>
    <mergeCell ref="I51:I52"/>
    <mergeCell ref="K51:K52"/>
    <mergeCell ref="L51:L52"/>
    <mergeCell ref="J26:J27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14"/>
    <col customWidth="1" min="2" max="2" width="14.86"/>
    <col customWidth="1" min="3" max="4" width="13.0"/>
    <col customWidth="1" min="5" max="5" width="14.29"/>
    <col customWidth="1" min="6" max="6" width="15.29"/>
    <col customWidth="1" min="7" max="7" width="14.86"/>
    <col customWidth="1" min="8" max="12" width="13.0"/>
  </cols>
  <sheetData>
    <row r="1">
      <c r="A1" s="516"/>
      <c r="B1" s="806" t="s">
        <v>148</v>
      </c>
      <c r="C1" s="4"/>
      <c r="D1" s="4"/>
      <c r="E1" s="4"/>
      <c r="F1" s="4"/>
      <c r="G1" s="4"/>
      <c r="H1" s="6"/>
      <c r="I1" s="521"/>
      <c r="J1" s="521"/>
      <c r="K1" s="521"/>
      <c r="L1" s="52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>
      <c r="A2" s="523"/>
      <c r="B2" s="551" t="s">
        <v>149</v>
      </c>
      <c r="C2" s="553" t="s">
        <v>150</v>
      </c>
      <c r="D2" s="553" t="s">
        <v>151</v>
      </c>
      <c r="E2" s="553" t="s">
        <v>152</v>
      </c>
      <c r="F2" s="553" t="s">
        <v>153</v>
      </c>
      <c r="G2" s="553" t="s">
        <v>154</v>
      </c>
      <c r="H2" s="553" t="s">
        <v>155</v>
      </c>
      <c r="I2" s="553" t="s">
        <v>156</v>
      </c>
      <c r="J2" s="555"/>
      <c r="K2" s="555"/>
      <c r="L2" s="55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ht="24.75" customHeight="1">
      <c r="A3" s="557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>
      <c r="A4" s="138" t="s">
        <v>79</v>
      </c>
      <c r="B4" s="807" t="s">
        <v>157</v>
      </c>
      <c r="C4" s="808"/>
      <c r="D4" s="809">
        <v>1.0</v>
      </c>
      <c r="E4" s="809">
        <v>1.0</v>
      </c>
      <c r="F4" s="808"/>
      <c r="G4" s="808"/>
      <c r="H4" s="809">
        <v>1.0</v>
      </c>
      <c r="I4" s="809">
        <v>1.0</v>
      </c>
      <c r="J4" s="810"/>
      <c r="K4" s="810"/>
      <c r="L4" s="811">
        <f t="shared" ref="L4:L22" si="1">SUM(B4:K4)</f>
        <v>4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>
      <c r="A5" s="135" t="s">
        <v>81</v>
      </c>
      <c r="B5" s="808"/>
      <c r="C5" s="809">
        <v>1.0</v>
      </c>
      <c r="D5" s="809">
        <v>1.0</v>
      </c>
      <c r="E5" s="808"/>
      <c r="F5" s="808"/>
      <c r="G5" s="808"/>
      <c r="H5" s="809">
        <v>1.0</v>
      </c>
      <c r="I5" s="808"/>
      <c r="J5" s="810"/>
      <c r="K5" s="810"/>
      <c r="L5" s="811">
        <f t="shared" si="1"/>
        <v>3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>
      <c r="A6" s="135" t="s">
        <v>83</v>
      </c>
      <c r="B6" s="809">
        <v>1.0</v>
      </c>
      <c r="C6" s="809">
        <v>1.0</v>
      </c>
      <c r="D6" s="809">
        <v>1.0</v>
      </c>
      <c r="E6" s="812"/>
      <c r="F6" s="813">
        <v>1.0</v>
      </c>
      <c r="G6" s="812"/>
      <c r="H6" s="813">
        <v>1.0</v>
      </c>
      <c r="I6" s="814"/>
      <c r="J6" s="810"/>
      <c r="K6" s="810"/>
      <c r="L6" s="812">
        <f t="shared" si="1"/>
        <v>5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>
      <c r="A7" s="135" t="s">
        <v>85</v>
      </c>
      <c r="B7" s="810"/>
      <c r="C7" s="809">
        <v>1.0</v>
      </c>
      <c r="D7" s="809">
        <v>1.0</v>
      </c>
      <c r="E7" s="813">
        <v>1.0</v>
      </c>
      <c r="F7" s="813">
        <v>1.0</v>
      </c>
      <c r="G7" s="812"/>
      <c r="H7" s="812"/>
      <c r="I7" s="812"/>
      <c r="J7" s="810"/>
      <c r="K7" s="810"/>
      <c r="L7" s="812">
        <f t="shared" si="1"/>
        <v>4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>
      <c r="A8" s="199" t="s">
        <v>86</v>
      </c>
      <c r="B8" s="809">
        <v>1.0</v>
      </c>
      <c r="C8" s="809">
        <v>1.0</v>
      </c>
      <c r="D8" s="809">
        <v>1.0</v>
      </c>
      <c r="E8" s="809">
        <v>1.0</v>
      </c>
      <c r="F8" s="808"/>
      <c r="G8" s="809">
        <v>1.0</v>
      </c>
      <c r="H8" s="809">
        <v>1.0</v>
      </c>
      <c r="I8" s="809">
        <v>1.0</v>
      </c>
      <c r="J8" s="810"/>
      <c r="K8" s="810"/>
      <c r="L8" s="811">
        <f t="shared" si="1"/>
        <v>7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>
      <c r="A9" s="188" t="s">
        <v>88</v>
      </c>
      <c r="B9" s="809">
        <v>1.0</v>
      </c>
      <c r="C9" s="809">
        <v>1.0</v>
      </c>
      <c r="D9" s="809">
        <v>1.0</v>
      </c>
      <c r="E9" s="809">
        <v>1.0</v>
      </c>
      <c r="F9" s="808"/>
      <c r="G9" s="808"/>
      <c r="H9" s="808"/>
      <c r="I9" s="808"/>
      <c r="J9" s="810"/>
      <c r="K9" s="810"/>
      <c r="L9" s="811">
        <f t="shared" si="1"/>
        <v>4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>
      <c r="A10" s="296" t="s">
        <v>90</v>
      </c>
      <c r="B10" s="808"/>
      <c r="C10" s="809">
        <v>1.0</v>
      </c>
      <c r="D10" s="809">
        <v>1.0</v>
      </c>
      <c r="E10" s="809">
        <v>1.0</v>
      </c>
      <c r="F10" s="808"/>
      <c r="G10" s="808"/>
      <c r="H10" s="809">
        <v>1.0</v>
      </c>
      <c r="I10" s="808"/>
      <c r="J10" s="810"/>
      <c r="K10" s="810"/>
      <c r="L10" s="811">
        <f t="shared" si="1"/>
        <v>4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>
      <c r="A11" s="188" t="s">
        <v>92</v>
      </c>
      <c r="B11" s="808"/>
      <c r="C11" s="809">
        <v>1.0</v>
      </c>
      <c r="D11" s="809">
        <v>1.0</v>
      </c>
      <c r="E11" s="808"/>
      <c r="F11" s="809">
        <v>1.0</v>
      </c>
      <c r="G11" s="808"/>
      <c r="H11" s="809">
        <v>1.0</v>
      </c>
      <c r="I11" s="808"/>
      <c r="J11" s="810"/>
      <c r="K11" s="810"/>
      <c r="L11" s="811">
        <f t="shared" si="1"/>
        <v>4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>
      <c r="A12" s="199" t="s">
        <v>94</v>
      </c>
      <c r="B12" s="815">
        <v>1.0</v>
      </c>
      <c r="C12" s="809">
        <v>1.0</v>
      </c>
      <c r="D12" s="816" t="s">
        <v>158</v>
      </c>
      <c r="E12" s="809">
        <v>1.0</v>
      </c>
      <c r="F12" s="808"/>
      <c r="G12" s="808"/>
      <c r="H12" s="808"/>
      <c r="I12" s="809">
        <v>1.0</v>
      </c>
      <c r="J12" s="810"/>
      <c r="K12" s="810"/>
      <c r="L12" s="811">
        <f t="shared" si="1"/>
        <v>4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>
      <c r="A13" s="188" t="s">
        <v>96</v>
      </c>
      <c r="B13" s="815">
        <v>1.0</v>
      </c>
      <c r="C13" s="808"/>
      <c r="D13" s="808"/>
      <c r="E13" s="809">
        <v>1.0</v>
      </c>
      <c r="F13" s="808"/>
      <c r="G13" s="808"/>
      <c r="H13" s="808"/>
      <c r="I13" s="816">
        <v>1.0</v>
      </c>
      <c r="J13" s="810"/>
      <c r="K13" s="810"/>
      <c r="L13" s="811">
        <f t="shared" si="1"/>
        <v>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>
      <c r="A14" s="135" t="s">
        <v>97</v>
      </c>
      <c r="B14" s="810"/>
      <c r="C14" s="809">
        <v>1.0</v>
      </c>
      <c r="D14" s="809">
        <v>1.0</v>
      </c>
      <c r="E14" s="809">
        <v>1.0</v>
      </c>
      <c r="F14" s="809">
        <v>1.0</v>
      </c>
      <c r="G14" s="810"/>
      <c r="H14" s="808"/>
      <c r="I14" s="809">
        <v>1.0</v>
      </c>
      <c r="J14" s="810"/>
      <c r="K14" s="810"/>
      <c r="L14" s="811">
        <f t="shared" si="1"/>
        <v>5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>
      <c r="A15" s="135" t="s">
        <v>98</v>
      </c>
      <c r="B15" s="815">
        <v>1.0</v>
      </c>
      <c r="C15" s="810"/>
      <c r="D15" s="815">
        <v>1.0</v>
      </c>
      <c r="E15" s="810"/>
      <c r="F15" s="808"/>
      <c r="G15" s="810"/>
      <c r="H15" s="809">
        <v>1.0</v>
      </c>
      <c r="I15" s="809">
        <v>1.0</v>
      </c>
      <c r="J15" s="810"/>
      <c r="K15" s="810"/>
      <c r="L15" s="811">
        <f t="shared" si="1"/>
        <v>4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>
      <c r="A16" s="135" t="s">
        <v>99</v>
      </c>
      <c r="B16" s="815">
        <v>1.0</v>
      </c>
      <c r="C16" s="809">
        <v>1.0</v>
      </c>
      <c r="D16" s="815">
        <v>1.0</v>
      </c>
      <c r="E16" s="808"/>
      <c r="F16" s="817"/>
      <c r="G16" s="810"/>
      <c r="H16" s="809">
        <v>1.0</v>
      </c>
      <c r="I16" s="809">
        <v>1.0</v>
      </c>
      <c r="J16" s="810"/>
      <c r="K16" s="810"/>
      <c r="L16" s="811">
        <f t="shared" si="1"/>
        <v>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>
      <c r="A17" s="135" t="s">
        <v>100</v>
      </c>
      <c r="B17" s="815">
        <v>1.0</v>
      </c>
      <c r="C17" s="815">
        <v>1.0</v>
      </c>
      <c r="D17" s="810"/>
      <c r="E17" s="809">
        <v>1.0</v>
      </c>
      <c r="F17" s="809">
        <v>1.0</v>
      </c>
      <c r="G17" s="810"/>
      <c r="H17" s="815">
        <v>1.0</v>
      </c>
      <c r="I17" s="809">
        <v>1.0</v>
      </c>
      <c r="J17" s="810"/>
      <c r="K17" s="810"/>
      <c r="L17" s="811">
        <f t="shared" si="1"/>
        <v>6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>
      <c r="A18" s="135" t="s">
        <v>102</v>
      </c>
      <c r="B18" s="815">
        <v>1.0</v>
      </c>
      <c r="C18" s="815">
        <v>1.0</v>
      </c>
      <c r="D18" s="810"/>
      <c r="E18" s="809">
        <v>1.0</v>
      </c>
      <c r="F18" s="808"/>
      <c r="G18" s="810"/>
      <c r="H18" s="809">
        <v>1.0</v>
      </c>
      <c r="I18" s="809">
        <v>1.0</v>
      </c>
      <c r="J18" s="810"/>
      <c r="K18" s="810"/>
      <c r="L18" s="811">
        <f t="shared" si="1"/>
        <v>5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>
      <c r="A19" s="135" t="s">
        <v>103</v>
      </c>
      <c r="B19" s="810"/>
      <c r="C19" s="815">
        <v>1.0</v>
      </c>
      <c r="D19" s="810"/>
      <c r="E19" s="815">
        <v>1.0</v>
      </c>
      <c r="F19" s="810"/>
      <c r="G19" s="810"/>
      <c r="H19" s="808"/>
      <c r="I19" s="809">
        <v>1.0</v>
      </c>
      <c r="J19" s="810"/>
      <c r="K19" s="810"/>
      <c r="L19" s="811">
        <f t="shared" si="1"/>
        <v>3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>
      <c r="A20" s="611" t="s">
        <v>130</v>
      </c>
      <c r="B20" s="813"/>
      <c r="C20" s="813"/>
      <c r="D20" s="810"/>
      <c r="E20" s="815"/>
      <c r="F20" s="815"/>
      <c r="G20" s="815">
        <v>1.0</v>
      </c>
      <c r="H20" s="810"/>
      <c r="I20" s="810"/>
      <c r="J20" s="810"/>
      <c r="K20" s="810"/>
      <c r="L20" s="811">
        <f t="shared" si="1"/>
        <v>1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>
      <c r="A21" s="611" t="s">
        <v>159</v>
      </c>
      <c r="B21" s="813"/>
      <c r="C21" s="813"/>
      <c r="D21" s="810"/>
      <c r="E21" s="815"/>
      <c r="F21" s="815"/>
      <c r="G21" s="815">
        <v>1.0</v>
      </c>
      <c r="H21" s="815">
        <v>1.0</v>
      </c>
      <c r="I21" s="810"/>
      <c r="J21" s="810"/>
      <c r="K21" s="810"/>
      <c r="L21" s="811">
        <f t="shared" si="1"/>
        <v>2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>
      <c r="A22" s="611" t="s">
        <v>160</v>
      </c>
      <c r="B22" s="813">
        <v>1.0</v>
      </c>
      <c r="C22" s="813">
        <v>1.0</v>
      </c>
      <c r="D22" s="810"/>
      <c r="E22" s="815">
        <v>1.0</v>
      </c>
      <c r="F22" s="815">
        <v>1.0</v>
      </c>
      <c r="G22" s="810"/>
      <c r="H22" s="815">
        <v>1.0</v>
      </c>
      <c r="I22" s="810"/>
      <c r="J22" s="810"/>
      <c r="K22" s="810"/>
      <c r="L22" s="811">
        <f t="shared" si="1"/>
        <v>5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>
      <c r="A23" s="615" t="s">
        <v>161</v>
      </c>
      <c r="B23" s="818">
        <f t="shared" ref="B23:F23" si="2">SUM(B4:B22)</f>
        <v>10</v>
      </c>
      <c r="C23" s="818">
        <f t="shared" si="2"/>
        <v>14</v>
      </c>
      <c r="D23" s="818">
        <f t="shared" si="2"/>
        <v>11</v>
      </c>
      <c r="E23" s="818">
        <f t="shared" si="2"/>
        <v>12</v>
      </c>
      <c r="F23" s="818">
        <f t="shared" si="2"/>
        <v>6</v>
      </c>
      <c r="G23" s="818">
        <f t="shared" ref="G23:H23" si="3">SUM(G2:G22)</f>
        <v>3</v>
      </c>
      <c r="H23" s="818">
        <f t="shared" si="3"/>
        <v>12</v>
      </c>
      <c r="I23" s="818">
        <f>SUM(I4:I22)</f>
        <v>10</v>
      </c>
      <c r="J23" s="819"/>
      <c r="K23" s="819"/>
      <c r="L23" s="819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>
      <c r="A24" s="33"/>
      <c r="B24" s="521"/>
      <c r="C24" s="521"/>
      <c r="D24" s="521"/>
      <c r="E24" s="521"/>
      <c r="F24" s="521"/>
      <c r="G24" s="521"/>
      <c r="H24" s="521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>
      <c r="A25" s="516"/>
      <c r="B25" s="820" t="s">
        <v>162</v>
      </c>
      <c r="C25" s="134"/>
      <c r="D25" s="134"/>
      <c r="E25" s="134"/>
      <c r="F25" s="134"/>
      <c r="G25" s="134"/>
      <c r="H25" s="129"/>
      <c r="I25" s="521"/>
      <c r="J25" s="521"/>
      <c r="K25" s="521"/>
      <c r="L25" s="521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>
      <c r="A26" s="523"/>
      <c r="B26" s="821" t="s">
        <v>163</v>
      </c>
      <c r="C26" s="821" t="s">
        <v>164</v>
      </c>
      <c r="D26" s="553" t="s">
        <v>165</v>
      </c>
      <c r="E26" s="821" t="s">
        <v>166</v>
      </c>
      <c r="F26" s="821" t="s">
        <v>167</v>
      </c>
      <c r="G26" s="821" t="s">
        <v>168</v>
      </c>
      <c r="H26" s="822"/>
      <c r="I26" s="822"/>
      <c r="J26" s="822"/>
      <c r="K26" s="822"/>
      <c r="L26" s="555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>
      <c r="A27" s="557" t="s">
        <v>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>
      <c r="A28" s="138" t="s">
        <v>79</v>
      </c>
      <c r="B28" s="823">
        <v>1.0</v>
      </c>
      <c r="C28" s="823">
        <v>1.0</v>
      </c>
      <c r="D28" s="823">
        <v>1.0</v>
      </c>
      <c r="E28" s="823">
        <v>1.0</v>
      </c>
      <c r="F28" s="823">
        <v>1.0</v>
      </c>
      <c r="G28" s="824"/>
      <c r="H28" s="825"/>
      <c r="I28" s="825"/>
      <c r="J28" s="824"/>
      <c r="K28" s="826"/>
      <c r="L28" s="811">
        <f t="shared" ref="L28:L31" si="4">SUM(B28:I28)</f>
        <v>5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>
      <c r="A29" s="135" t="s">
        <v>81</v>
      </c>
      <c r="B29" s="823">
        <v>1.0</v>
      </c>
      <c r="C29" s="824"/>
      <c r="D29" s="824"/>
      <c r="E29" s="823">
        <v>1.0</v>
      </c>
      <c r="F29" s="823">
        <v>1.0</v>
      </c>
      <c r="G29" s="824"/>
      <c r="H29" s="825"/>
      <c r="I29" s="824"/>
      <c r="J29" s="824"/>
      <c r="K29" s="826"/>
      <c r="L29" s="811">
        <f t="shared" si="4"/>
        <v>3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>
      <c r="A30" s="135" t="s">
        <v>83</v>
      </c>
      <c r="B30" s="824"/>
      <c r="C30" s="823">
        <v>1.0</v>
      </c>
      <c r="D30" s="823">
        <v>1.0</v>
      </c>
      <c r="E30" s="823">
        <v>1.0</v>
      </c>
      <c r="F30" s="823">
        <v>1.0</v>
      </c>
      <c r="G30" s="824"/>
      <c r="H30" s="824"/>
      <c r="I30" s="824"/>
      <c r="J30" s="824"/>
      <c r="K30" s="826"/>
      <c r="L30" s="811">
        <f t="shared" si="4"/>
        <v>4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>
      <c r="A31" s="135" t="s">
        <v>85</v>
      </c>
      <c r="B31" s="823">
        <v>1.0</v>
      </c>
      <c r="C31" s="823">
        <v>1.0</v>
      </c>
      <c r="D31" s="823">
        <v>1.0</v>
      </c>
      <c r="E31" s="823">
        <v>1.0</v>
      </c>
      <c r="F31" s="824"/>
      <c r="G31" s="824"/>
      <c r="H31" s="824"/>
      <c r="I31" s="824"/>
      <c r="J31" s="824"/>
      <c r="K31" s="826"/>
      <c r="L31" s="811">
        <f t="shared" si="4"/>
        <v>4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>
      <c r="A32" s="199" t="s">
        <v>86</v>
      </c>
      <c r="B32" s="824"/>
      <c r="C32" s="823">
        <v>1.0</v>
      </c>
      <c r="D32" s="823">
        <v>1.0</v>
      </c>
      <c r="E32" s="823">
        <v>1.0</v>
      </c>
      <c r="F32" s="823">
        <v>1.0</v>
      </c>
      <c r="G32" s="824"/>
      <c r="H32" s="824"/>
      <c r="I32" s="824"/>
      <c r="J32" s="824"/>
      <c r="K32" s="827"/>
      <c r="L32" s="811">
        <f>SUM(B32:K32)</f>
        <v>4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>
      <c r="A33" s="188" t="s">
        <v>88</v>
      </c>
      <c r="B33" s="824"/>
      <c r="C33" s="823">
        <v>1.0</v>
      </c>
      <c r="D33" s="824"/>
      <c r="E33" s="824"/>
      <c r="F33" s="824"/>
      <c r="G33" s="824"/>
      <c r="H33" s="825"/>
      <c r="I33" s="824"/>
      <c r="J33" s="825"/>
      <c r="K33" s="826"/>
      <c r="L33" s="811">
        <f>SUM(B33:I33)</f>
        <v>1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>
      <c r="A34" s="296" t="s">
        <v>90</v>
      </c>
      <c r="B34" s="823">
        <v>1.0</v>
      </c>
      <c r="C34" s="823">
        <v>1.0</v>
      </c>
      <c r="D34" s="824"/>
      <c r="E34" s="823">
        <v>1.0</v>
      </c>
      <c r="F34" s="823">
        <v>1.0</v>
      </c>
      <c r="G34" s="824"/>
      <c r="H34" s="824"/>
      <c r="I34" s="824"/>
      <c r="J34" s="825"/>
      <c r="K34" s="826"/>
      <c r="L34" s="811">
        <f>SUM(B33:I33)</f>
        <v>1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>
      <c r="A35" s="188" t="s">
        <v>92</v>
      </c>
      <c r="B35" s="824"/>
      <c r="C35" s="823">
        <v>1.0</v>
      </c>
      <c r="D35" s="823">
        <v>1.0</v>
      </c>
      <c r="E35" s="823">
        <v>1.0</v>
      </c>
      <c r="F35" s="823">
        <v>1.0</v>
      </c>
      <c r="G35" s="824"/>
      <c r="H35" s="824"/>
      <c r="I35" s="824"/>
      <c r="J35" s="824"/>
      <c r="K35" s="826"/>
      <c r="L35" s="811">
        <f t="shared" ref="L35:L43" si="5">SUM(B35:I35)</f>
        <v>4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>
      <c r="A36" s="199" t="s">
        <v>94</v>
      </c>
      <c r="B36" s="824"/>
      <c r="C36" s="824"/>
      <c r="D36" s="823">
        <v>1.0</v>
      </c>
      <c r="E36" s="824"/>
      <c r="F36" s="824"/>
      <c r="G36" s="824"/>
      <c r="H36" s="825"/>
      <c r="I36" s="824"/>
      <c r="J36" s="824"/>
      <c r="K36" s="826"/>
      <c r="L36" s="811">
        <f t="shared" si="5"/>
        <v>1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>
      <c r="A37" s="188" t="s">
        <v>96</v>
      </c>
      <c r="B37" s="823">
        <v>1.0</v>
      </c>
      <c r="C37" s="824"/>
      <c r="D37" s="823">
        <v>1.0</v>
      </c>
      <c r="E37" s="823">
        <v>1.0</v>
      </c>
      <c r="F37" s="823">
        <v>1.0</v>
      </c>
      <c r="G37" s="824"/>
      <c r="H37" s="825"/>
      <c r="I37" s="824"/>
      <c r="J37" s="824"/>
      <c r="K37" s="826"/>
      <c r="L37" s="811">
        <f t="shared" si="5"/>
        <v>4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>
      <c r="A38" s="135" t="s">
        <v>97</v>
      </c>
      <c r="B38" s="823">
        <v>1.0</v>
      </c>
      <c r="C38" s="823">
        <v>1.0</v>
      </c>
      <c r="D38" s="823">
        <v>1.0</v>
      </c>
      <c r="E38" s="823">
        <v>1.0</v>
      </c>
      <c r="F38" s="823">
        <v>1.0</v>
      </c>
      <c r="G38" s="824"/>
      <c r="H38" s="825"/>
      <c r="I38" s="824"/>
      <c r="J38" s="825"/>
      <c r="K38" s="827"/>
      <c r="L38" s="811">
        <f t="shared" si="5"/>
        <v>5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>
      <c r="A39" s="135" t="s">
        <v>98</v>
      </c>
      <c r="B39" s="824"/>
      <c r="C39" s="823">
        <v>1.0</v>
      </c>
      <c r="D39" s="823">
        <v>1.0</v>
      </c>
      <c r="E39" s="823">
        <v>1.0</v>
      </c>
      <c r="F39" s="823">
        <v>1.0</v>
      </c>
      <c r="G39" s="824"/>
      <c r="H39" s="824"/>
      <c r="I39" s="824"/>
      <c r="J39" s="825"/>
      <c r="K39" s="827"/>
      <c r="L39" s="811">
        <f t="shared" si="5"/>
        <v>4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>
      <c r="A40" s="135" t="s">
        <v>99</v>
      </c>
      <c r="B40" s="823">
        <v>1.0</v>
      </c>
      <c r="C40" s="824"/>
      <c r="D40" s="824"/>
      <c r="E40" s="823">
        <v>1.0</v>
      </c>
      <c r="F40" s="823">
        <v>1.0</v>
      </c>
      <c r="G40" s="825"/>
      <c r="H40" s="825"/>
      <c r="I40" s="825"/>
      <c r="J40" s="825"/>
      <c r="K40" s="827"/>
      <c r="L40" s="811">
        <f t="shared" si="5"/>
        <v>3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>
      <c r="A41" s="135" t="s">
        <v>100</v>
      </c>
      <c r="B41" s="824"/>
      <c r="C41" s="823">
        <v>1.0</v>
      </c>
      <c r="D41" s="823">
        <v>1.0</v>
      </c>
      <c r="E41" s="823">
        <v>1.0</v>
      </c>
      <c r="F41" s="823">
        <v>1.0</v>
      </c>
      <c r="G41" s="824"/>
      <c r="H41" s="825"/>
      <c r="I41" s="824"/>
      <c r="J41" s="825"/>
      <c r="K41" s="827"/>
      <c r="L41" s="811">
        <f t="shared" si="5"/>
        <v>4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>
      <c r="A42" s="135" t="s">
        <v>102</v>
      </c>
      <c r="B42" s="825"/>
      <c r="C42" s="823">
        <v>1.0</v>
      </c>
      <c r="D42" s="823">
        <v>1.0</v>
      </c>
      <c r="E42" s="824"/>
      <c r="F42" s="823">
        <v>1.0</v>
      </c>
      <c r="G42" s="824"/>
      <c r="H42" s="825"/>
      <c r="I42" s="825"/>
      <c r="J42" s="824"/>
      <c r="K42" s="827"/>
      <c r="L42" s="811">
        <f t="shared" si="5"/>
        <v>3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>
      <c r="A43" s="135" t="s">
        <v>103</v>
      </c>
      <c r="B43" s="824"/>
      <c r="C43" s="823">
        <v>1.0</v>
      </c>
      <c r="D43" s="823">
        <v>1.0</v>
      </c>
      <c r="E43" s="824"/>
      <c r="F43" s="823">
        <v>1.0</v>
      </c>
      <c r="G43" s="824"/>
      <c r="H43" s="825"/>
      <c r="I43" s="824"/>
      <c r="J43" s="824"/>
      <c r="K43" s="826"/>
      <c r="L43" s="811">
        <f t="shared" si="5"/>
        <v>3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>
      <c r="A44" s="828" t="s">
        <v>169</v>
      </c>
      <c r="B44" s="825"/>
      <c r="C44" s="823">
        <v>1.0</v>
      </c>
      <c r="D44" s="823">
        <v>1.0</v>
      </c>
      <c r="E44" s="824"/>
      <c r="F44" s="823">
        <v>1.0</v>
      </c>
      <c r="G44" s="824"/>
      <c r="H44" s="825"/>
      <c r="I44" s="824"/>
      <c r="J44" s="824"/>
      <c r="K44" s="826"/>
      <c r="L44" s="811">
        <f>SUM(B44:K44)</f>
        <v>3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>
      <c r="A45" s="611" t="s">
        <v>130</v>
      </c>
      <c r="B45" s="825"/>
      <c r="C45" s="824"/>
      <c r="D45" s="824"/>
      <c r="E45" s="824"/>
      <c r="F45" s="824"/>
      <c r="G45" s="824"/>
      <c r="H45" s="825"/>
      <c r="I45" s="824"/>
      <c r="J45" s="824"/>
      <c r="K45" s="826"/>
      <c r="L45" s="811">
        <f>SUM(B45:I45)</f>
        <v>0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>
      <c r="A46" s="611" t="s">
        <v>159</v>
      </c>
      <c r="B46" s="824"/>
      <c r="C46" s="824"/>
      <c r="D46" s="824"/>
      <c r="E46" s="824"/>
      <c r="F46" s="824"/>
      <c r="G46" s="825"/>
      <c r="H46" s="825"/>
      <c r="I46" s="824"/>
      <c r="J46" s="825"/>
      <c r="K46" s="826"/>
      <c r="L46" s="811">
        <f>SUM(B46:K46)</f>
        <v>0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>
      <c r="A47" s="611" t="s">
        <v>160</v>
      </c>
      <c r="B47" s="824"/>
      <c r="C47" s="824"/>
      <c r="D47" s="823">
        <v>1.0</v>
      </c>
      <c r="E47" s="824"/>
      <c r="F47" s="824"/>
      <c r="G47" s="824"/>
      <c r="H47" s="825"/>
      <c r="I47" s="824"/>
      <c r="J47" s="825"/>
      <c r="K47" s="826"/>
      <c r="L47" s="811">
        <f>SUM(B47:I47)</f>
        <v>1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>
      <c r="A48" s="829" t="s">
        <v>161</v>
      </c>
      <c r="B48" s="830">
        <f t="shared" ref="B48:C48" si="6">SUM(B28:B47)</f>
        <v>7</v>
      </c>
      <c r="C48" s="830">
        <f t="shared" si="6"/>
        <v>13</v>
      </c>
      <c r="D48" s="831">
        <v>14.0</v>
      </c>
      <c r="E48" s="831">
        <v>12.0</v>
      </c>
      <c r="F48" s="831">
        <v>14.0</v>
      </c>
      <c r="G48" s="830">
        <f t="shared" ref="G48:K48" si="7">SUM(G28:G47)</f>
        <v>0</v>
      </c>
      <c r="H48" s="830">
        <f t="shared" si="7"/>
        <v>0</v>
      </c>
      <c r="I48" s="830">
        <f t="shared" si="7"/>
        <v>0</v>
      </c>
      <c r="J48" s="832">
        <f t="shared" si="7"/>
        <v>0</v>
      </c>
      <c r="K48" s="829">
        <f t="shared" si="7"/>
        <v>0</v>
      </c>
      <c r="L48" s="8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>
      <c r="A50" s="33"/>
      <c r="B50" s="521"/>
      <c r="C50" s="521"/>
      <c r="D50" s="521"/>
      <c r="E50" s="521"/>
      <c r="F50" s="521"/>
      <c r="G50" s="521"/>
      <c r="H50" s="521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>
      <c r="A51" s="516"/>
      <c r="B51" s="820" t="s">
        <v>170</v>
      </c>
      <c r="C51" s="134"/>
      <c r="D51" s="134"/>
      <c r="E51" s="134"/>
      <c r="F51" s="134"/>
      <c r="G51" s="134"/>
      <c r="H51" s="129"/>
      <c r="I51" s="521"/>
      <c r="J51" s="521"/>
      <c r="K51" s="521"/>
      <c r="L51" s="521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>
      <c r="A52" s="523"/>
      <c r="B52" s="555"/>
      <c r="C52" s="555"/>
      <c r="D52" s="555"/>
      <c r="E52" s="834"/>
      <c r="F52" s="834"/>
      <c r="G52" s="835"/>
      <c r="H52" s="835"/>
      <c r="I52" s="836"/>
      <c r="J52" s="836"/>
      <c r="K52" s="836"/>
      <c r="L52" s="555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>
      <c r="A53" s="557" t="s">
        <v>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>
      <c r="A54" s="837"/>
      <c r="B54" s="838"/>
      <c r="C54" s="839"/>
      <c r="D54" s="838"/>
      <c r="E54" s="840"/>
      <c r="F54" s="839"/>
      <c r="G54" s="840"/>
      <c r="H54" s="840"/>
      <c r="I54" s="840"/>
      <c r="J54" s="840"/>
      <c r="K54" s="840"/>
      <c r="L54" s="576">
        <f t="shared" ref="L54:L71" si="8">SUM(B54:K54)</f>
        <v>0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>
      <c r="A55" s="837"/>
      <c r="B55" s="838"/>
      <c r="C55" s="839"/>
      <c r="D55" s="838"/>
      <c r="E55" s="840"/>
      <c r="F55" s="839"/>
      <c r="G55" s="840"/>
      <c r="H55" s="840"/>
      <c r="I55" s="840"/>
      <c r="J55" s="840"/>
      <c r="K55" s="840"/>
      <c r="L55" s="576">
        <f t="shared" si="8"/>
        <v>0</v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>
      <c r="A56" s="841"/>
      <c r="B56" s="582"/>
      <c r="C56" s="582"/>
      <c r="D56" s="582"/>
      <c r="E56" s="582"/>
      <c r="F56" s="582"/>
      <c r="G56" s="840"/>
      <c r="H56" s="840"/>
      <c r="I56" s="840"/>
      <c r="J56" s="840"/>
      <c r="K56" s="840"/>
      <c r="L56" s="576">
        <f t="shared" si="8"/>
        <v>0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>
      <c r="A57" s="841"/>
      <c r="B57" s="582"/>
      <c r="C57" s="582"/>
      <c r="D57" s="582"/>
      <c r="E57" s="582"/>
      <c r="F57" s="582"/>
      <c r="G57" s="840"/>
      <c r="H57" s="582"/>
      <c r="I57" s="840"/>
      <c r="J57" s="840"/>
      <c r="K57" s="840"/>
      <c r="L57" s="576">
        <f t="shared" si="8"/>
        <v>0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>
      <c r="A58" s="841"/>
      <c r="B58" s="840"/>
      <c r="C58" s="582"/>
      <c r="D58" s="582"/>
      <c r="E58" s="582"/>
      <c r="F58" s="840"/>
      <c r="G58" s="840"/>
      <c r="H58" s="840"/>
      <c r="I58" s="840"/>
      <c r="J58" s="840"/>
      <c r="K58" s="840"/>
      <c r="L58" s="576">
        <f t="shared" si="8"/>
        <v>0</v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>
      <c r="A59" s="837"/>
      <c r="B59" s="838"/>
      <c r="C59" s="839"/>
      <c r="D59" s="838"/>
      <c r="E59" s="838"/>
      <c r="F59" s="839"/>
      <c r="G59" s="840"/>
      <c r="H59" s="840"/>
      <c r="I59" s="840"/>
      <c r="J59" s="840"/>
      <c r="K59" s="840"/>
      <c r="L59" s="576">
        <f t="shared" si="8"/>
        <v>0</v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>
      <c r="A60" s="837"/>
      <c r="B60" s="838"/>
      <c r="C60" s="839"/>
      <c r="D60" s="838"/>
      <c r="E60" s="838"/>
      <c r="F60" s="839"/>
      <c r="G60" s="840"/>
      <c r="H60" s="582"/>
      <c r="I60" s="582"/>
      <c r="J60" s="840"/>
      <c r="K60" s="840"/>
      <c r="L60" s="576">
        <f t="shared" si="8"/>
        <v>0</v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>
      <c r="A61" s="837"/>
      <c r="B61" s="838"/>
      <c r="C61" s="839"/>
      <c r="D61" s="838"/>
      <c r="E61" s="838"/>
      <c r="F61" s="839"/>
      <c r="G61" s="840"/>
      <c r="H61" s="840"/>
      <c r="I61" s="840"/>
      <c r="J61" s="840"/>
      <c r="K61" s="840"/>
      <c r="L61" s="576">
        <f t="shared" si="8"/>
        <v>0</v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>
      <c r="A62" s="837"/>
      <c r="B62" s="838"/>
      <c r="C62" s="838"/>
      <c r="D62" s="838"/>
      <c r="E62" s="838"/>
      <c r="F62" s="839"/>
      <c r="G62" s="840"/>
      <c r="H62" s="840"/>
      <c r="I62" s="582"/>
      <c r="J62" s="840"/>
      <c r="K62" s="840"/>
      <c r="L62" s="576">
        <f t="shared" si="8"/>
        <v>0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>
      <c r="A63" s="204"/>
      <c r="B63" s="838"/>
      <c r="C63" s="838"/>
      <c r="D63" s="838"/>
      <c r="E63" s="838"/>
      <c r="F63" s="839"/>
      <c r="G63" s="840"/>
      <c r="H63" s="840"/>
      <c r="I63" s="840"/>
      <c r="J63" s="840"/>
      <c r="K63" s="840"/>
      <c r="L63" s="576">
        <f t="shared" si="8"/>
        <v>0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>
      <c r="A64" s="841"/>
      <c r="B64" s="838"/>
      <c r="C64" s="838"/>
      <c r="D64" s="840"/>
      <c r="E64" s="840"/>
      <c r="F64" s="840"/>
      <c r="G64" s="840"/>
      <c r="H64" s="840"/>
      <c r="I64" s="840"/>
      <c r="J64" s="840"/>
      <c r="K64" s="840"/>
      <c r="L64" s="576">
        <f t="shared" si="8"/>
        <v>0</v>
      </c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>
      <c r="A65" s="837"/>
      <c r="B65" s="840"/>
      <c r="C65" s="840"/>
      <c r="D65" s="840"/>
      <c r="E65" s="838"/>
      <c r="F65" s="840"/>
      <c r="G65" s="840"/>
      <c r="H65" s="840"/>
      <c r="I65" s="840"/>
      <c r="J65" s="840"/>
      <c r="K65" s="840"/>
      <c r="L65" s="576">
        <f t="shared" si="8"/>
        <v>0</v>
      </c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>
      <c r="A66" s="837"/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576">
        <f t="shared" si="8"/>
        <v>0</v>
      </c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>
      <c r="A67" s="837"/>
      <c r="B67" s="840"/>
      <c r="C67" s="840"/>
      <c r="D67" s="840"/>
      <c r="E67" s="838"/>
      <c r="F67" s="840"/>
      <c r="G67" s="840"/>
      <c r="H67" s="840"/>
      <c r="I67" s="840"/>
      <c r="J67" s="840"/>
      <c r="K67" s="840"/>
      <c r="L67" s="576">
        <f t="shared" si="8"/>
        <v>0</v>
      </c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>
      <c r="A68" s="837"/>
      <c r="B68" s="838"/>
      <c r="C68" s="840"/>
      <c r="D68" s="840"/>
      <c r="E68" s="838"/>
      <c r="F68" s="838"/>
      <c r="G68" s="840"/>
      <c r="H68" s="840"/>
      <c r="I68" s="840"/>
      <c r="J68" s="840"/>
      <c r="K68" s="840"/>
      <c r="L68" s="576">
        <f t="shared" si="8"/>
        <v>0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>
      <c r="A69" s="837"/>
      <c r="B69" s="838"/>
      <c r="C69" s="838"/>
      <c r="D69" s="838"/>
      <c r="E69" s="838"/>
      <c r="F69" s="838"/>
      <c r="G69" s="840"/>
      <c r="H69" s="840"/>
      <c r="I69" s="840"/>
      <c r="J69" s="840"/>
      <c r="K69" s="840"/>
      <c r="L69" s="576">
        <f t="shared" si="8"/>
        <v>0</v>
      </c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>
      <c r="A70" s="837"/>
      <c r="B70" s="838"/>
      <c r="C70" s="838"/>
      <c r="D70" s="838"/>
      <c r="E70" s="838"/>
      <c r="F70" s="840"/>
      <c r="G70" s="840"/>
      <c r="H70" s="840"/>
      <c r="I70" s="840"/>
      <c r="J70" s="840"/>
      <c r="K70" s="840"/>
      <c r="L70" s="576">
        <f t="shared" si="8"/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>
      <c r="A71" s="837"/>
      <c r="B71" s="838"/>
      <c r="C71" s="838"/>
      <c r="D71" s="840"/>
      <c r="E71" s="838"/>
      <c r="F71" s="840"/>
      <c r="G71" s="840"/>
      <c r="H71" s="840"/>
      <c r="I71" s="840"/>
      <c r="J71" s="840"/>
      <c r="K71" s="840"/>
      <c r="L71" s="576">
        <f t="shared" si="8"/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>
      <c r="A72" s="842"/>
      <c r="B72" s="617">
        <f t="shared" ref="B72:F72" si="9">SUM(B54:B71)</f>
        <v>0</v>
      </c>
      <c r="C72" s="617">
        <f t="shared" si="9"/>
        <v>0</v>
      </c>
      <c r="D72" s="617">
        <f t="shared" si="9"/>
        <v>0</v>
      </c>
      <c r="E72" s="617">
        <f t="shared" si="9"/>
        <v>0</v>
      </c>
      <c r="F72" s="617">
        <f t="shared" si="9"/>
        <v>0</v>
      </c>
      <c r="G72" s="523"/>
      <c r="H72" s="523"/>
      <c r="I72" s="523"/>
      <c r="J72" s="523"/>
      <c r="K72" s="523"/>
      <c r="L72" s="52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</row>
    <row r="990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</row>
    <row r="99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</row>
    <row r="99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</row>
    <row r="99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</row>
    <row r="994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</row>
    <row r="99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</row>
    <row r="996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</row>
  </sheetData>
  <mergeCells count="36">
    <mergeCell ref="G2:G3"/>
    <mergeCell ref="G26:G27"/>
    <mergeCell ref="K26:K27"/>
    <mergeCell ref="J26:J27"/>
    <mergeCell ref="C52:C53"/>
    <mergeCell ref="B51:H51"/>
    <mergeCell ref="B1:H1"/>
    <mergeCell ref="H2:H3"/>
    <mergeCell ref="L2:L3"/>
    <mergeCell ref="I2:I3"/>
    <mergeCell ref="B2:B3"/>
    <mergeCell ref="L26:L27"/>
    <mergeCell ref="K2:K3"/>
    <mergeCell ref="J2:J3"/>
    <mergeCell ref="D52:D53"/>
    <mergeCell ref="E52:E53"/>
    <mergeCell ref="G52:G53"/>
    <mergeCell ref="J52:J53"/>
    <mergeCell ref="K52:K53"/>
    <mergeCell ref="L52:L53"/>
    <mergeCell ref="H52:H53"/>
    <mergeCell ref="I52:I53"/>
    <mergeCell ref="B52:B53"/>
    <mergeCell ref="F52:F53"/>
    <mergeCell ref="F2:F3"/>
    <mergeCell ref="C2:C3"/>
    <mergeCell ref="D2:D3"/>
    <mergeCell ref="E2:E3"/>
    <mergeCell ref="F26:F27"/>
    <mergeCell ref="I26:I27"/>
    <mergeCell ref="H26:H27"/>
    <mergeCell ref="C26:C27"/>
    <mergeCell ref="E26:E27"/>
    <mergeCell ref="D26:D27"/>
    <mergeCell ref="B25:H25"/>
    <mergeCell ref="B26:B27"/>
  </mergeCells>
  <drawing r:id="rId1"/>
</worksheet>
</file>