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15" yWindow="135" windowWidth="9375" windowHeight="11670" activeTab="2"/>
  </bookViews>
  <sheets>
    <sheet name="Première" sheetId="1" r:id="rId1"/>
    <sheet name="RA" sheetId="2" r:id="rId2"/>
    <sheet name="RB" sheetId="3" r:id="rId3"/>
    <sheet name="TOTAL" sheetId="4" r:id="rId4"/>
  </sheets>
  <definedNames>
    <definedName name="_xlnm._FilterDatabase" localSheetId="0" hidden="1">'Première'!$B$5:$AD$40</definedName>
    <definedName name="_xlnm._FilterDatabase" localSheetId="1" hidden="1">'RA'!$B$4:$Y$45</definedName>
    <definedName name="_xlnm._FilterDatabase" localSheetId="2" hidden="1">'RB'!$B$4:$X$42</definedName>
    <definedName name="_xlnm._FilterDatabase" localSheetId="3" hidden="1">'TOTAL'!$B$2:$G$61</definedName>
    <definedName name="_xlnm.Print_Area" localSheetId="0">'Première'!$A$2:$AD$40</definedName>
    <definedName name="_xlnm.Print_Area" localSheetId="1">'RA'!$A$1:$Y$45</definedName>
    <definedName name="_xlnm.Print_Area" localSheetId="2">'RB'!$A$1:$X$42</definedName>
    <definedName name="_xlnm.Print_Area" localSheetId="3">'TOTAL'!$A$1:$G$67</definedName>
  </definedNames>
  <calcPr fullCalcOnLoad="1"/>
</workbook>
</file>

<file path=xl/comments1.xml><?xml version="1.0" encoding="utf-8"?>
<comments xmlns="http://schemas.openxmlformats.org/spreadsheetml/2006/main">
  <authors>
    <author>SMM</author>
  </authors>
  <commentList>
    <comment ref="F40" authorId="0">
      <text>
        <r>
          <rPr>
            <b/>
            <sz val="9"/>
            <rFont val="Tahoma"/>
            <family val="0"/>
          </rPr>
          <t>Jonathan Trémoureux n'a pas participé</t>
        </r>
      </text>
    </comment>
  </commentList>
</comments>
</file>

<file path=xl/sharedStrings.xml><?xml version="1.0" encoding="utf-8"?>
<sst xmlns="http://schemas.openxmlformats.org/spreadsheetml/2006/main" count="379" uniqueCount="231">
  <si>
    <t>Clément POUSIN</t>
  </si>
  <si>
    <t>Alexandre VIVION</t>
  </si>
  <si>
    <t>Florian COURTIN</t>
  </si>
  <si>
    <t>Adrien AUDOUIT</t>
  </si>
  <si>
    <t>Flavien ALBERT</t>
  </si>
  <si>
    <t>TOTAL</t>
  </si>
  <si>
    <t>Matthieu HERAULT</t>
  </si>
  <si>
    <t>J1</t>
  </si>
  <si>
    <t>J3</t>
  </si>
  <si>
    <t>J5</t>
  </si>
  <si>
    <t>J7</t>
  </si>
  <si>
    <t>J9</t>
  </si>
  <si>
    <t>J11</t>
  </si>
  <si>
    <t>J2</t>
  </si>
  <si>
    <t>J12</t>
  </si>
  <si>
    <t>J13</t>
  </si>
  <si>
    <t>J4</t>
  </si>
  <si>
    <t>J6</t>
  </si>
  <si>
    <t>J8</t>
  </si>
  <si>
    <t>J10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</si>
  <si>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</si>
  <si>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</si>
  <si>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</si>
  <si>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</si>
  <si>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</si>
  <si>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</si>
  <si>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</si>
  <si>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</si>
  <si>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</si>
  <si>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Maxence GRAVELEAU</t>
  </si>
  <si>
    <t>Arthur CHOLLET</t>
  </si>
  <si>
    <t>Flavien COURTIN</t>
  </si>
  <si>
    <t>Bastien DROUET</t>
  </si>
  <si>
    <t>Charles-Henri GRAVELEAU</t>
  </si>
  <si>
    <t>Nicolas TESSIER</t>
  </si>
  <si>
    <t>Charlie PAILLAT</t>
  </si>
  <si>
    <t>Mathieu BRAMOULLÉ</t>
  </si>
  <si>
    <t>Romain POUCINEAU</t>
  </si>
  <si>
    <t>Nicolas TORNIER</t>
  </si>
  <si>
    <t>Aurélien YOU</t>
  </si>
  <si>
    <t>Antoine CHUPIN</t>
  </si>
  <si>
    <t>Antoine RECOTILLON</t>
  </si>
  <si>
    <t>Florian AUDEBAULT</t>
  </si>
  <si>
    <t>Pinbrecières</t>
  </si>
  <si>
    <t>Antoine GRAVELEAU</t>
  </si>
  <si>
    <t>Lucas REVEAU</t>
  </si>
  <si>
    <t>Vincent GAZEAU</t>
  </si>
  <si>
    <t>Baptiste VIVION</t>
  </si>
  <si>
    <t>Brice PRUD'HOMME</t>
  </si>
  <si>
    <t>ALBERT</t>
  </si>
  <si>
    <t>Flavien</t>
  </si>
  <si>
    <t>AUDEBAULT</t>
  </si>
  <si>
    <t>Florian</t>
  </si>
  <si>
    <t>AUDOUIT</t>
  </si>
  <si>
    <t>Adrien</t>
  </si>
  <si>
    <t>AUVINET</t>
  </si>
  <si>
    <t>Axel</t>
  </si>
  <si>
    <t>Jonathan</t>
  </si>
  <si>
    <t>BRAMOULLÉ</t>
  </si>
  <si>
    <t>Mathieu</t>
  </si>
  <si>
    <t>CAMPFORT</t>
  </si>
  <si>
    <t>Julien</t>
  </si>
  <si>
    <t>CHOLLET</t>
  </si>
  <si>
    <t>Arthur</t>
  </si>
  <si>
    <t>CHUPIN</t>
  </si>
  <si>
    <t>Antoine</t>
  </si>
  <si>
    <t>COURTIN</t>
  </si>
  <si>
    <t>GAZEAU</t>
  </si>
  <si>
    <t>Vincent</t>
  </si>
  <si>
    <t>GRAVELEAU</t>
  </si>
  <si>
    <t>Charles-Henri</t>
  </si>
  <si>
    <t>Maxence</t>
  </si>
  <si>
    <t>Clément</t>
  </si>
  <si>
    <t>HÉRAULT</t>
  </si>
  <si>
    <t>Matthieu</t>
  </si>
  <si>
    <t>HUMEAU</t>
  </si>
  <si>
    <t>Kévin</t>
  </si>
  <si>
    <t>MAGALHAES</t>
  </si>
  <si>
    <t>Carlos</t>
  </si>
  <si>
    <t>PAILLAT</t>
  </si>
  <si>
    <t>Charlie</t>
  </si>
  <si>
    <t>POUCINEAU</t>
  </si>
  <si>
    <t>Romain</t>
  </si>
  <si>
    <t>POUSIN</t>
  </si>
  <si>
    <t>PRUD'HOMME</t>
  </si>
  <si>
    <t>Brice</t>
  </si>
  <si>
    <t>RECOTILLON</t>
  </si>
  <si>
    <t>REVEAU</t>
  </si>
  <si>
    <t>Lucas</t>
  </si>
  <si>
    <t>TESSIER</t>
  </si>
  <si>
    <t>Nicolas</t>
  </si>
  <si>
    <t>TORNIER</t>
  </si>
  <si>
    <t>TREMOUREUX</t>
  </si>
  <si>
    <t>VIVION</t>
  </si>
  <si>
    <t>Alexandre</t>
  </si>
  <si>
    <t>Josian</t>
  </si>
  <si>
    <t>YOU</t>
  </si>
  <si>
    <t>Aurélien</t>
  </si>
  <si>
    <t>Première</t>
  </si>
  <si>
    <t>RA</t>
  </si>
  <si>
    <t>RB</t>
  </si>
  <si>
    <t>NOM</t>
  </si>
  <si>
    <t>Prénom</t>
  </si>
  <si>
    <t>DROUET</t>
  </si>
  <si>
    <t>Bastien</t>
  </si>
  <si>
    <t>GRELIER</t>
  </si>
  <si>
    <t>BABONNEAU</t>
  </si>
  <si>
    <t>Corentin</t>
  </si>
  <si>
    <t>Baptiste</t>
  </si>
  <si>
    <t>NOMBRE DE MATCH EN ÉQUIPE PREMIERE</t>
  </si>
  <si>
    <t>NOMBRE DE MATCH EN ÉQUIPE RÉSERVE A</t>
  </si>
  <si>
    <t>NOMBRE DE MATCH EN ÉQUIPE RÉSERVE B</t>
  </si>
  <si>
    <t>ONILLON</t>
  </si>
  <si>
    <t>Ronan LELAURE</t>
  </si>
  <si>
    <t>Mathieu CHUPIN</t>
  </si>
  <si>
    <t>Pacôme GRAVELEAU</t>
  </si>
  <si>
    <t>Etienne HUMEAU</t>
  </si>
  <si>
    <t>Robin PAILLAT</t>
  </si>
  <si>
    <t>Pays Argentonnais</t>
  </si>
  <si>
    <t>BONNE</t>
  </si>
  <si>
    <t>Thomas</t>
  </si>
  <si>
    <t>Mahorais</t>
  </si>
  <si>
    <t>Clément GRAVELEAU</t>
  </si>
  <si>
    <t>Jonathan TRÉMOUREUX</t>
  </si>
  <si>
    <t>Nombre de matchs de Championnat joués</t>
  </si>
  <si>
    <t>Nombre de matchs de Coupe joués</t>
  </si>
  <si>
    <t>-</t>
  </si>
  <si>
    <t>Nombre de forfaits des Adversaires</t>
  </si>
  <si>
    <t>Nombre de forfaits de St Pierre</t>
  </si>
  <si>
    <t>DAVID</t>
  </si>
  <si>
    <t>Maxime</t>
  </si>
  <si>
    <t>LELAURE</t>
  </si>
  <si>
    <t>Ronan</t>
  </si>
  <si>
    <t>MAURAT</t>
  </si>
  <si>
    <t>Karl</t>
  </si>
  <si>
    <t>Pacôme</t>
  </si>
  <si>
    <t>Etienne</t>
  </si>
  <si>
    <t>Robin</t>
  </si>
  <si>
    <t>DESFONTAINE</t>
  </si>
  <si>
    <t>Vouillé</t>
  </si>
  <si>
    <t>Chanteloup Chapelle</t>
  </si>
  <si>
    <t>Ardin</t>
  </si>
  <si>
    <t>Vasles</t>
  </si>
  <si>
    <t>CDF</t>
  </si>
  <si>
    <t>Pays de l'Ouin 2</t>
  </si>
  <si>
    <t>Combranssière 2</t>
  </si>
  <si>
    <t>St Amand sur Sèvre</t>
  </si>
  <si>
    <t>Pinbrecières 3</t>
  </si>
  <si>
    <t>Voulmentin 2</t>
  </si>
  <si>
    <t>Beaulieu Breuil 3</t>
  </si>
  <si>
    <t>Combranssière 3</t>
  </si>
  <si>
    <t>Aubinrorthais 3</t>
  </si>
  <si>
    <t>Florian GOURDON</t>
  </si>
  <si>
    <t>Guillaume FERRAND</t>
  </si>
  <si>
    <t>Alex BABONNEAU</t>
  </si>
  <si>
    <t>Guillaume GRAVELEAU</t>
  </si>
  <si>
    <t>CNA</t>
  </si>
  <si>
    <t>Loan MAUGAT</t>
  </si>
  <si>
    <t>CS</t>
  </si>
  <si>
    <t>Cerizay 3</t>
  </si>
  <si>
    <t>Justin THOMAS</t>
  </si>
  <si>
    <t>Jonathan TREMOUREUX</t>
  </si>
  <si>
    <t>Léandre GRAVELEAU</t>
  </si>
  <si>
    <t>William RECOTILLON</t>
  </si>
  <si>
    <t>Emilien DEVEAUD</t>
  </si>
  <si>
    <t>Noé GRELIER</t>
  </si>
  <si>
    <t>Alex</t>
  </si>
  <si>
    <t>Guillaume</t>
  </si>
  <si>
    <t>THOMAS</t>
  </si>
  <si>
    <t>Justin</t>
  </si>
  <si>
    <t>GOURDON</t>
  </si>
  <si>
    <t>FERRAND</t>
  </si>
  <si>
    <t>MAUGAT</t>
  </si>
  <si>
    <t>Loan</t>
  </si>
  <si>
    <t>DELAHAYE</t>
  </si>
  <si>
    <t>Valentin</t>
  </si>
  <si>
    <t>DUBILLOT</t>
  </si>
  <si>
    <t>Paul</t>
  </si>
  <si>
    <t>GIRARD</t>
  </si>
  <si>
    <t>Sébastien</t>
  </si>
  <si>
    <t>MERLET</t>
  </si>
  <si>
    <t>Florentin</t>
  </si>
  <si>
    <t>AUDEBEAU</t>
  </si>
  <si>
    <t>Dominique</t>
  </si>
  <si>
    <t>Léandre</t>
  </si>
  <si>
    <t>William</t>
  </si>
  <si>
    <t>DEVEAU</t>
  </si>
  <si>
    <t>Emilien</t>
  </si>
  <si>
    <t>Noé</t>
  </si>
  <si>
    <t>NOMBRE DE MATCHS JOUÉS LORS DE LA SAISON 2018-2019</t>
  </si>
  <si>
    <t>2018-2019</t>
  </si>
  <si>
    <t>Beaulieu Breuil</t>
  </si>
  <si>
    <t>Beaumont St Cyr</t>
  </si>
  <si>
    <t>Cenon sur Viene</t>
  </si>
  <si>
    <t>FC Bressuire</t>
  </si>
  <si>
    <t>Pays de l'Ouin</t>
  </si>
  <si>
    <t>Niort St Florent</t>
  </si>
  <si>
    <t>Combranssière</t>
  </si>
  <si>
    <t>Pays Mellois</t>
  </si>
  <si>
    <t>Voulmentin</t>
  </si>
  <si>
    <t>St Varent 2</t>
  </si>
  <si>
    <t>Pays Argentonnais 2</t>
  </si>
  <si>
    <t>St Cerbouillé 2</t>
  </si>
  <si>
    <t>Vergentonnaise</t>
  </si>
  <si>
    <t>Mauzé Thouarsais</t>
  </si>
  <si>
    <t>St Jean de Missé</t>
  </si>
  <si>
    <t>Matthieu FONTENEAU</t>
  </si>
  <si>
    <t>Ambroise PREAU</t>
  </si>
  <si>
    <t>Thomas DROUET</t>
  </si>
  <si>
    <t>Jonathan AUVINET</t>
  </si>
  <si>
    <t>CLNC Bressuire 2</t>
  </si>
  <si>
    <t>Clazay / Bocage 2</t>
  </si>
  <si>
    <t>Pays Argentonnais 4</t>
  </si>
  <si>
    <t>Voulmentin 3</t>
  </si>
  <si>
    <t>St Amand 2</t>
  </si>
  <si>
    <t>Pays de l'Ouin 4</t>
  </si>
  <si>
    <t>Antonin PROUTEAU</t>
  </si>
  <si>
    <t>Romain YOU</t>
  </si>
  <si>
    <t>Anthony GENDRON</t>
  </si>
  <si>
    <t>Florent DEVANNE</t>
  </si>
  <si>
    <t>Valentin BAUFRETON</t>
  </si>
  <si>
    <t>Ludovic RENIS</t>
  </si>
  <si>
    <t>Benoit COCHONNEAU</t>
  </si>
  <si>
    <t>CHA</t>
  </si>
  <si>
    <t>St Cerbouillé</t>
  </si>
  <si>
    <t>Benoit MERLET</t>
  </si>
  <si>
    <t>Jimmy GALTEAU</t>
  </si>
  <si>
    <t>Terves</t>
  </si>
  <si>
    <t>CDS</t>
  </si>
  <si>
    <t>Mathieu FONTENEAU</t>
  </si>
  <si>
    <t>Vianney GARREAU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</si>
</sst>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mmm\-yyyy"/>
  </numFmts>
  <fonts count="2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1" borderId="0" applyNumberFormat="0" applyBorder="0" applyAlignment="0" applyProtection="0"/>
    <xf numFmtId="0" fontId="0" fillId="22" borderId="3" applyNumberFormat="0" applyFont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20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14" fontId="1" fillId="0" borderId="0" xfId="0" applyNumberFormat="1" applyFont="1" applyAlignment="1">
      <alignment horizontal="center" vertical="center"/>
    </xf>
    <xf numFmtId="14" fontId="1" fillId="21" borderId="10" xfId="0" applyNumberFormat="1" applyFont="1" applyFill="1" applyBorder="1" applyAlignment="1">
      <alignment horizontal="center" vertical="center"/>
    </xf>
    <xf numFmtId="0" fontId="0" fillId="21" borderId="10" xfId="0" applyFill="1" applyBorder="1" applyAlignment="1">
      <alignment horizontal="center" vertical="center"/>
    </xf>
    <xf numFmtId="0" fontId="0" fillId="21" borderId="10" xfId="0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" fillId="21" borderId="10" xfId="0" applyFont="1" applyFill="1" applyBorder="1" applyAlignment="1">
      <alignment horizontal="center" vertical="center" textRotation="90"/>
    </xf>
    <xf numFmtId="14" fontId="1" fillId="21" borderId="10" xfId="0" applyNumberFormat="1" applyFont="1" applyFill="1" applyBorder="1" applyAlignment="1">
      <alignment horizontal="center" vertical="center" textRotation="90"/>
    </xf>
    <xf numFmtId="0" fontId="0" fillId="0" borderId="10" xfId="0" applyFont="1" applyFill="1" applyBorder="1" applyAlignment="1">
      <alignment vertical="center"/>
    </xf>
    <xf numFmtId="0" fontId="0" fillId="21" borderId="1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21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21" borderId="10" xfId="0" applyFont="1" applyFill="1" applyBorder="1" applyAlignment="1">
      <alignment vertical="center" wrapText="1"/>
    </xf>
    <xf numFmtId="0" fontId="0" fillId="21" borderId="10" xfId="0" applyFont="1" applyFill="1" applyBorder="1" applyAlignment="1">
      <alignment horizontal="left" vertical="center" wrapText="1"/>
    </xf>
    <xf numFmtId="0" fontId="1" fillId="21" borderId="10" xfId="0" applyFont="1" applyFill="1" applyBorder="1" applyAlignment="1">
      <alignment horizontal="center"/>
    </xf>
    <xf numFmtId="14" fontId="1" fillId="21" borderId="11" xfId="0" applyNumberFormat="1" applyFont="1" applyFill="1" applyBorder="1" applyAlignment="1">
      <alignment vertical="center"/>
    </xf>
    <xf numFmtId="14" fontId="1" fillId="0" borderId="10" xfId="0" applyNumberFormat="1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 vertical="center" textRotation="90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2" fillId="0" borderId="14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21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/>
    </xf>
    <xf numFmtId="0" fontId="1" fillId="2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21" borderId="10" xfId="0" applyFont="1" applyFill="1" applyBorder="1" applyAlignment="1">
      <alignment vertical="center"/>
    </xf>
    <xf numFmtId="0" fontId="0" fillId="21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5" fillId="21" borderId="10" xfId="0" applyFont="1" applyFill="1" applyBorder="1" applyAlignment="1">
      <alignment horizontal="center" vertical="center"/>
    </xf>
    <xf numFmtId="0" fontId="0" fillId="21" borderId="10" xfId="0" applyFill="1" applyBorder="1" applyAlignment="1">
      <alignment horizontal="center" vertical="center"/>
    </xf>
    <xf numFmtId="0" fontId="0" fillId="21" borderId="10" xfId="0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21" borderId="10" xfId="0" applyFont="1" applyFill="1" applyBorder="1" applyAlignment="1">
      <alignment vertical="center"/>
    </xf>
    <xf numFmtId="0" fontId="4" fillId="21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1" fillId="21" borderId="15" xfId="0" applyNumberFormat="1" applyFont="1" applyFill="1" applyBorder="1" applyAlignment="1">
      <alignment horizontal="center" vertical="center"/>
    </xf>
    <xf numFmtId="14" fontId="1" fillId="21" borderId="16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4" fillId="21" borderId="10" xfId="0" applyFont="1" applyFill="1" applyBorder="1" applyAlignment="1">
      <alignment vertical="center"/>
    </xf>
    <xf numFmtId="0" fontId="4" fillId="21" borderId="1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0"/>
  <sheetViews>
    <sheetView zoomScale="85" zoomScaleNormal="85" zoomScalePageLayoutView="0" workbookViewId="0" topLeftCell="A2">
      <pane xSplit="2" ySplit="4" topLeftCell="C6" activePane="bottomRight" state="frozen"/>
      <selection pane="topLeft" activeCell="A2" sqref="A2"/>
      <selection pane="topRight" activeCell="B2" sqref="B2"/>
      <selection pane="bottomLeft" activeCell="A5" sqref="A5"/>
      <selection pane="bottomRight" activeCell="S15" sqref="S15"/>
    </sheetView>
  </sheetViews>
  <sheetFormatPr defaultColWidth="11.421875" defaultRowHeight="12.75"/>
  <cols>
    <col min="1" max="1" width="3.140625" style="0" bestFit="1" customWidth="1"/>
    <col min="2" max="2" width="24.57421875" style="3" bestFit="1" customWidth="1"/>
    <col min="3" max="29" width="4.28125" style="3" customWidth="1"/>
    <col min="30" max="30" width="7.28125" style="3" bestFit="1" customWidth="1"/>
  </cols>
  <sheetData>
    <row r="1" spans="6:29" ht="15.75"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</row>
    <row r="2" spans="2:30" ht="15.75" customHeight="1">
      <c r="B2" s="35" t="s">
        <v>190</v>
      </c>
      <c r="C2" s="64" t="s">
        <v>109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</row>
    <row r="3" spans="2:30" s="2" customFormat="1" ht="57.75" customHeight="1">
      <c r="B3" s="4"/>
      <c r="C3" s="28">
        <v>43338</v>
      </c>
      <c r="D3" s="28">
        <v>43345</v>
      </c>
      <c r="E3" s="13">
        <v>43352</v>
      </c>
      <c r="F3" s="13">
        <v>43365</v>
      </c>
      <c r="G3" s="28">
        <v>43373</v>
      </c>
      <c r="H3" s="13">
        <v>43380</v>
      </c>
      <c r="I3" s="28">
        <v>43030</v>
      </c>
      <c r="J3" s="13">
        <v>43394</v>
      </c>
      <c r="K3" s="28">
        <v>43401</v>
      </c>
      <c r="L3" s="13">
        <v>43408</v>
      </c>
      <c r="M3" s="13">
        <v>43415</v>
      </c>
      <c r="N3" s="13">
        <v>43421</v>
      </c>
      <c r="O3" s="13">
        <v>43429</v>
      </c>
      <c r="P3" s="13">
        <v>43436</v>
      </c>
      <c r="Q3" s="13">
        <v>43443</v>
      </c>
      <c r="R3" s="13">
        <v>43450</v>
      </c>
      <c r="S3" s="13">
        <v>43499</v>
      </c>
      <c r="T3" s="13">
        <v>43506</v>
      </c>
      <c r="U3" s="13">
        <v>43527</v>
      </c>
      <c r="V3" s="13">
        <v>43533</v>
      </c>
      <c r="W3" s="13">
        <v>43548</v>
      </c>
      <c r="X3" s="13">
        <v>43562</v>
      </c>
      <c r="Y3" s="13">
        <v>43569</v>
      </c>
      <c r="Z3" s="13">
        <v>43583</v>
      </c>
      <c r="AA3" s="13">
        <v>43590</v>
      </c>
      <c r="AB3" s="13">
        <v>43597</v>
      </c>
      <c r="AC3" s="13">
        <v>43611</v>
      </c>
      <c r="AD3" s="62" t="s">
        <v>5</v>
      </c>
    </row>
    <row r="4" spans="2:30" s="1" customFormat="1" ht="114.75">
      <c r="B4" s="8"/>
      <c r="C4" s="29" t="s">
        <v>191</v>
      </c>
      <c r="D4" s="29" t="s">
        <v>192</v>
      </c>
      <c r="E4" s="12" t="s">
        <v>198</v>
      </c>
      <c r="F4" s="12" t="s">
        <v>141</v>
      </c>
      <c r="G4" s="29" t="s">
        <v>193</v>
      </c>
      <c r="H4" s="12" t="s">
        <v>43</v>
      </c>
      <c r="I4" s="29" t="s">
        <v>224</v>
      </c>
      <c r="J4" s="12" t="s">
        <v>139</v>
      </c>
      <c r="K4" s="29" t="s">
        <v>227</v>
      </c>
      <c r="L4" s="12" t="s">
        <v>142</v>
      </c>
      <c r="M4" s="12" t="s">
        <v>194</v>
      </c>
      <c r="N4" s="12" t="s">
        <v>195</v>
      </c>
      <c r="O4" s="12" t="s">
        <v>118</v>
      </c>
      <c r="P4" s="12" t="s">
        <v>196</v>
      </c>
      <c r="Q4" s="12" t="s">
        <v>197</v>
      </c>
      <c r="R4" s="12" t="s">
        <v>140</v>
      </c>
      <c r="S4" s="12" t="s">
        <v>141</v>
      </c>
      <c r="T4" s="12" t="s">
        <v>43</v>
      </c>
      <c r="U4" s="12" t="s">
        <v>139</v>
      </c>
      <c r="V4" s="12" t="s">
        <v>142</v>
      </c>
      <c r="W4" s="12" t="s">
        <v>194</v>
      </c>
      <c r="X4" s="12" t="s">
        <v>195</v>
      </c>
      <c r="Y4" s="12" t="s">
        <v>118</v>
      </c>
      <c r="Z4" s="12" t="s">
        <v>196</v>
      </c>
      <c r="AA4" s="12" t="s">
        <v>197</v>
      </c>
      <c r="AB4" s="12" t="s">
        <v>140</v>
      </c>
      <c r="AC4" s="12" t="s">
        <v>198</v>
      </c>
      <c r="AD4" s="63"/>
    </row>
    <row r="5" spans="2:30" s="1" customFormat="1" ht="12.75">
      <c r="B5" s="8"/>
      <c r="C5" s="30" t="s">
        <v>143</v>
      </c>
      <c r="D5" s="30" t="s">
        <v>143</v>
      </c>
      <c r="E5" s="5" t="s">
        <v>7</v>
      </c>
      <c r="F5" s="5" t="s">
        <v>13</v>
      </c>
      <c r="G5" s="30" t="s">
        <v>156</v>
      </c>
      <c r="H5" s="5" t="s">
        <v>8</v>
      </c>
      <c r="I5" s="30" t="s">
        <v>223</v>
      </c>
      <c r="J5" s="5" t="s">
        <v>16</v>
      </c>
      <c r="K5" s="30" t="s">
        <v>228</v>
      </c>
      <c r="L5" s="5" t="s">
        <v>9</v>
      </c>
      <c r="M5" s="5" t="s">
        <v>17</v>
      </c>
      <c r="N5" s="5" t="s">
        <v>10</v>
      </c>
      <c r="O5" s="5" t="s">
        <v>18</v>
      </c>
      <c r="P5" s="5" t="s">
        <v>11</v>
      </c>
      <c r="Q5" s="5" t="s">
        <v>19</v>
      </c>
      <c r="R5" s="5" t="s">
        <v>12</v>
      </c>
      <c r="S5" s="5" t="s">
        <v>14</v>
      </c>
      <c r="T5" s="5" t="s">
        <v>15</v>
      </c>
      <c r="U5" s="5" t="s">
        <v>20</v>
      </c>
      <c r="V5" s="5" t="s">
        <v>21</v>
      </c>
      <c r="W5" s="5" t="s">
        <v>22</v>
      </c>
      <c r="X5" s="5" t="s">
        <v>23</v>
      </c>
      <c r="Y5" s="5" t="s">
        <v>24</v>
      </c>
      <c r="Z5" s="5" t="s">
        <v>25</v>
      </c>
      <c r="AA5" s="5" t="s">
        <v>26</v>
      </c>
      <c r="AB5" s="5" t="s">
        <v>27</v>
      </c>
      <c r="AC5" s="5" t="s">
        <v>28</v>
      </c>
      <c r="AD5" s="27"/>
    </row>
    <row r="6" spans="1:30" s="16" customFormat="1" ht="12.75">
      <c r="A6" s="16">
        <v>1</v>
      </c>
      <c r="B6" s="57" t="s">
        <v>2</v>
      </c>
      <c r="C6" s="58">
        <v>1</v>
      </c>
      <c r="D6" s="58">
        <v>1</v>
      </c>
      <c r="E6" s="58">
        <v>1</v>
      </c>
      <c r="F6" s="58">
        <v>1</v>
      </c>
      <c r="G6" s="58">
        <v>1</v>
      </c>
      <c r="H6" s="58">
        <v>1</v>
      </c>
      <c r="I6" s="58">
        <v>1</v>
      </c>
      <c r="J6" s="58">
        <v>1</v>
      </c>
      <c r="K6" s="58">
        <v>1</v>
      </c>
      <c r="L6" s="58">
        <v>1</v>
      </c>
      <c r="M6" s="58">
        <v>1</v>
      </c>
      <c r="N6" s="58">
        <v>1</v>
      </c>
      <c r="O6" s="58">
        <v>1</v>
      </c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>
        <f>SUM(C6:AC6)</f>
        <v>13</v>
      </c>
    </row>
    <row r="7" spans="1:30" s="16" customFormat="1" ht="12.75">
      <c r="A7" s="16">
        <v>2</v>
      </c>
      <c r="B7" s="59" t="s">
        <v>29</v>
      </c>
      <c r="C7" s="60">
        <v>1</v>
      </c>
      <c r="D7" s="60">
        <v>1</v>
      </c>
      <c r="E7" s="60">
        <v>1</v>
      </c>
      <c r="F7" s="60">
        <v>1</v>
      </c>
      <c r="G7" s="60">
        <v>1</v>
      </c>
      <c r="H7" s="60">
        <v>1</v>
      </c>
      <c r="I7" s="60">
        <v>1</v>
      </c>
      <c r="J7" s="60">
        <v>1</v>
      </c>
      <c r="K7" s="60">
        <v>1</v>
      </c>
      <c r="L7" s="60">
        <v>1</v>
      </c>
      <c r="M7" s="60">
        <v>1</v>
      </c>
      <c r="N7" s="60">
        <v>1</v>
      </c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>
        <f>SUM(C7:AC7)</f>
        <v>12</v>
      </c>
    </row>
    <row r="8" spans="1:30" s="16" customFormat="1" ht="12.75">
      <c r="A8" s="16">
        <v>3</v>
      </c>
      <c r="B8" s="57" t="s">
        <v>45</v>
      </c>
      <c r="C8" s="58">
        <v>1</v>
      </c>
      <c r="D8" s="58">
        <v>1</v>
      </c>
      <c r="E8" s="58">
        <v>1</v>
      </c>
      <c r="F8" s="58">
        <v>1</v>
      </c>
      <c r="G8" s="58">
        <v>1</v>
      </c>
      <c r="H8" s="58">
        <v>1</v>
      </c>
      <c r="I8" s="58">
        <v>1</v>
      </c>
      <c r="J8" s="58">
        <v>1</v>
      </c>
      <c r="K8" s="58">
        <v>1</v>
      </c>
      <c r="L8" s="58"/>
      <c r="M8" s="58">
        <v>1</v>
      </c>
      <c r="N8" s="58">
        <v>1</v>
      </c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>
        <f>SUM(C8:AC8)</f>
        <v>11</v>
      </c>
    </row>
    <row r="9" spans="1:30" s="16" customFormat="1" ht="12.75">
      <c r="A9" s="16">
        <v>4</v>
      </c>
      <c r="B9" s="59" t="s">
        <v>0</v>
      </c>
      <c r="C9" s="60">
        <v>1</v>
      </c>
      <c r="D9" s="60"/>
      <c r="E9" s="60">
        <v>1</v>
      </c>
      <c r="F9" s="60">
        <v>1</v>
      </c>
      <c r="G9" s="60">
        <v>1</v>
      </c>
      <c r="H9" s="60">
        <v>1</v>
      </c>
      <c r="I9" s="60">
        <v>1</v>
      </c>
      <c r="J9" s="60">
        <v>1</v>
      </c>
      <c r="K9" s="60"/>
      <c r="L9" s="60">
        <v>1</v>
      </c>
      <c r="M9" s="60">
        <v>1</v>
      </c>
      <c r="N9" s="60">
        <v>1</v>
      </c>
      <c r="O9" s="60">
        <v>1</v>
      </c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>
        <f>SUM(C9:AC9)</f>
        <v>11</v>
      </c>
    </row>
    <row r="10" spans="1:30" s="16" customFormat="1" ht="12.75">
      <c r="A10" s="16">
        <v>5</v>
      </c>
      <c r="B10" s="57" t="s">
        <v>114</v>
      </c>
      <c r="C10" s="58">
        <v>1</v>
      </c>
      <c r="D10" s="58">
        <v>1</v>
      </c>
      <c r="E10" s="58">
        <v>1</v>
      </c>
      <c r="F10" s="58">
        <v>1</v>
      </c>
      <c r="G10" s="58">
        <v>1</v>
      </c>
      <c r="H10" s="58"/>
      <c r="I10" s="58"/>
      <c r="J10" s="58">
        <v>1</v>
      </c>
      <c r="K10" s="58">
        <v>1</v>
      </c>
      <c r="L10" s="58">
        <v>1</v>
      </c>
      <c r="M10" s="58">
        <v>1</v>
      </c>
      <c r="N10" s="58">
        <v>1</v>
      </c>
      <c r="O10" s="58">
        <v>1</v>
      </c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>
        <f>SUM(C10:AC10)</f>
        <v>11</v>
      </c>
    </row>
    <row r="11" spans="1:30" s="16" customFormat="1" ht="12.75">
      <c r="A11" s="16">
        <v>6</v>
      </c>
      <c r="B11" s="67" t="s">
        <v>152</v>
      </c>
      <c r="C11" s="68">
        <v>1</v>
      </c>
      <c r="D11" s="68">
        <v>1</v>
      </c>
      <c r="E11" s="68">
        <v>1</v>
      </c>
      <c r="F11" s="68"/>
      <c r="G11" s="68">
        <v>1</v>
      </c>
      <c r="H11" s="68"/>
      <c r="I11" s="68">
        <v>1</v>
      </c>
      <c r="J11" s="68">
        <v>1</v>
      </c>
      <c r="K11" s="68">
        <v>1</v>
      </c>
      <c r="L11" s="68">
        <v>1</v>
      </c>
      <c r="M11" s="68">
        <v>1</v>
      </c>
      <c r="N11" s="68">
        <v>1</v>
      </c>
      <c r="O11" s="68">
        <v>1</v>
      </c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>
        <f>SUM(C11:AC11)</f>
        <v>11</v>
      </c>
    </row>
    <row r="12" spans="1:30" s="16" customFormat="1" ht="12.75">
      <c r="A12" s="16">
        <v>7</v>
      </c>
      <c r="B12" s="57" t="s">
        <v>162</v>
      </c>
      <c r="C12" s="58">
        <v>1</v>
      </c>
      <c r="D12" s="58">
        <v>1</v>
      </c>
      <c r="E12" s="58">
        <v>1</v>
      </c>
      <c r="F12" s="58">
        <v>1</v>
      </c>
      <c r="G12" s="58">
        <v>1</v>
      </c>
      <c r="H12" s="58">
        <v>1</v>
      </c>
      <c r="I12" s="58">
        <v>1</v>
      </c>
      <c r="J12" s="58">
        <v>1</v>
      </c>
      <c r="K12" s="58">
        <v>1</v>
      </c>
      <c r="L12" s="58">
        <v>1</v>
      </c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>
        <f>SUM(C12:AC12)</f>
        <v>10</v>
      </c>
    </row>
    <row r="13" spans="1:30" s="16" customFormat="1" ht="12.75">
      <c r="A13" s="16">
        <v>8</v>
      </c>
      <c r="B13" s="59" t="s">
        <v>164</v>
      </c>
      <c r="C13" s="60">
        <v>1</v>
      </c>
      <c r="D13" s="60">
        <v>1</v>
      </c>
      <c r="E13" s="60">
        <v>1</v>
      </c>
      <c r="F13" s="60">
        <v>1</v>
      </c>
      <c r="G13" s="60">
        <v>1</v>
      </c>
      <c r="H13" s="60">
        <v>1</v>
      </c>
      <c r="I13" s="60">
        <v>1</v>
      </c>
      <c r="J13" s="60"/>
      <c r="K13" s="60">
        <v>1</v>
      </c>
      <c r="L13" s="60"/>
      <c r="M13" s="60"/>
      <c r="N13" s="60">
        <v>1</v>
      </c>
      <c r="O13" s="60">
        <v>1</v>
      </c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>
        <f>SUM(C13:AC13)</f>
        <v>10</v>
      </c>
    </row>
    <row r="14" spans="1:30" s="16" customFormat="1" ht="12.75">
      <c r="A14" s="16">
        <v>9</v>
      </c>
      <c r="B14" s="57" t="s">
        <v>154</v>
      </c>
      <c r="C14" s="58">
        <v>1</v>
      </c>
      <c r="D14" s="58">
        <v>1</v>
      </c>
      <c r="E14" s="58">
        <v>1</v>
      </c>
      <c r="F14" s="58"/>
      <c r="G14" s="58"/>
      <c r="H14" s="58">
        <v>1</v>
      </c>
      <c r="I14" s="58"/>
      <c r="J14" s="58">
        <v>1</v>
      </c>
      <c r="K14" s="58">
        <v>1</v>
      </c>
      <c r="L14" s="58">
        <v>1</v>
      </c>
      <c r="M14" s="58">
        <v>1</v>
      </c>
      <c r="N14" s="58">
        <v>1</v>
      </c>
      <c r="O14" s="58">
        <v>1</v>
      </c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>
        <f>SUM(C14:AC14)</f>
        <v>10</v>
      </c>
    </row>
    <row r="15" spans="1:30" s="16" customFormat="1" ht="12.75">
      <c r="A15" s="16">
        <v>10</v>
      </c>
      <c r="B15" s="59" t="s">
        <v>4</v>
      </c>
      <c r="C15" s="60"/>
      <c r="D15" s="60"/>
      <c r="E15" s="60">
        <v>1</v>
      </c>
      <c r="F15" s="60">
        <v>1</v>
      </c>
      <c r="G15" s="60">
        <v>1</v>
      </c>
      <c r="H15" s="60">
        <v>1</v>
      </c>
      <c r="I15" s="60"/>
      <c r="J15" s="60">
        <v>1</v>
      </c>
      <c r="K15" s="60">
        <v>1</v>
      </c>
      <c r="L15" s="60">
        <v>1</v>
      </c>
      <c r="M15" s="60">
        <v>1</v>
      </c>
      <c r="N15" s="60">
        <v>1</v>
      </c>
      <c r="O15" s="60">
        <v>1</v>
      </c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>
        <f>SUM(C15:AC15)</f>
        <v>10</v>
      </c>
    </row>
    <row r="16" spans="1:30" s="16" customFormat="1" ht="12.75">
      <c r="A16" s="16">
        <v>11</v>
      </c>
      <c r="B16" s="57" t="s">
        <v>6</v>
      </c>
      <c r="C16" s="58"/>
      <c r="D16" s="58"/>
      <c r="E16" s="58"/>
      <c r="F16" s="58">
        <v>1</v>
      </c>
      <c r="G16" s="58">
        <v>1</v>
      </c>
      <c r="H16" s="58">
        <v>1</v>
      </c>
      <c r="I16" s="58">
        <v>1</v>
      </c>
      <c r="J16" s="58">
        <v>1</v>
      </c>
      <c r="K16" s="58">
        <v>1</v>
      </c>
      <c r="L16" s="58">
        <v>1</v>
      </c>
      <c r="M16" s="58">
        <v>1</v>
      </c>
      <c r="N16" s="58">
        <v>1</v>
      </c>
      <c r="O16" s="58">
        <v>1</v>
      </c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>
        <f>SUM(C16:AC16)</f>
        <v>10</v>
      </c>
    </row>
    <row r="17" spans="1:30" s="16" customFormat="1" ht="12.75">
      <c r="A17" s="16">
        <v>12</v>
      </c>
      <c r="B17" s="59" t="s">
        <v>163</v>
      </c>
      <c r="C17" s="60">
        <v>1</v>
      </c>
      <c r="D17" s="60">
        <v>1</v>
      </c>
      <c r="E17" s="60"/>
      <c r="F17" s="60"/>
      <c r="G17" s="60">
        <v>1</v>
      </c>
      <c r="H17" s="60">
        <v>1</v>
      </c>
      <c r="I17" s="60">
        <v>1</v>
      </c>
      <c r="J17" s="60">
        <v>1</v>
      </c>
      <c r="K17" s="60">
        <v>1</v>
      </c>
      <c r="L17" s="60">
        <v>1</v>
      </c>
      <c r="M17" s="60"/>
      <c r="N17" s="60"/>
      <c r="O17" s="60">
        <v>1</v>
      </c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>
        <f>SUM(C17:AC17)</f>
        <v>9</v>
      </c>
    </row>
    <row r="18" spans="1:30" s="33" customFormat="1" ht="12.75">
      <c r="A18" s="33">
        <v>13</v>
      </c>
      <c r="B18" s="50" t="s">
        <v>165</v>
      </c>
      <c r="C18" s="51">
        <v>1</v>
      </c>
      <c r="D18" s="51">
        <v>1</v>
      </c>
      <c r="E18" s="51">
        <v>1</v>
      </c>
      <c r="F18" s="51">
        <v>1</v>
      </c>
      <c r="G18" s="51">
        <v>1</v>
      </c>
      <c r="H18" s="51">
        <v>1</v>
      </c>
      <c r="I18" s="51">
        <v>1</v>
      </c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>
        <f>SUM(C18:AC18)</f>
        <v>7</v>
      </c>
    </row>
    <row r="19" spans="1:30" s="33" customFormat="1" ht="12.75">
      <c r="A19" s="33">
        <v>14</v>
      </c>
      <c r="B19" s="15" t="s">
        <v>160</v>
      </c>
      <c r="C19" s="18">
        <v>1</v>
      </c>
      <c r="D19" s="18">
        <v>1</v>
      </c>
      <c r="E19" s="18">
        <v>1</v>
      </c>
      <c r="F19" s="18">
        <v>1</v>
      </c>
      <c r="G19" s="18">
        <v>1</v>
      </c>
      <c r="H19" s="18"/>
      <c r="I19" s="18">
        <v>1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>
        <f>SUM(C19:AC19)</f>
        <v>6</v>
      </c>
    </row>
    <row r="20" spans="1:30" s="33" customFormat="1" ht="12.75">
      <c r="A20" s="33">
        <v>15</v>
      </c>
      <c r="B20" s="14" t="s">
        <v>222</v>
      </c>
      <c r="C20" s="17"/>
      <c r="D20" s="17"/>
      <c r="E20" s="17"/>
      <c r="F20" s="17"/>
      <c r="G20" s="17"/>
      <c r="H20" s="17">
        <v>1</v>
      </c>
      <c r="I20" s="17"/>
      <c r="J20" s="17">
        <v>1</v>
      </c>
      <c r="K20" s="17">
        <v>1</v>
      </c>
      <c r="L20" s="17">
        <v>1</v>
      </c>
      <c r="M20" s="17">
        <v>1</v>
      </c>
      <c r="N20" s="17"/>
      <c r="O20" s="17">
        <v>1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>
        <f>SUM(C20:AC20)</f>
        <v>6</v>
      </c>
    </row>
    <row r="21" spans="1:30" s="33" customFormat="1" ht="12.75">
      <c r="A21" s="33">
        <v>16</v>
      </c>
      <c r="B21" s="15" t="s">
        <v>113</v>
      </c>
      <c r="C21" s="18">
        <v>1</v>
      </c>
      <c r="D21" s="18"/>
      <c r="E21" s="18">
        <v>1</v>
      </c>
      <c r="F21" s="18">
        <v>1</v>
      </c>
      <c r="G21" s="18"/>
      <c r="H21" s="18"/>
      <c r="I21" s="18"/>
      <c r="J21" s="18"/>
      <c r="K21" s="18"/>
      <c r="L21" s="18"/>
      <c r="M21" s="18">
        <v>1</v>
      </c>
      <c r="N21" s="18">
        <v>1</v>
      </c>
      <c r="O21" s="18">
        <v>1</v>
      </c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>
        <f>SUM(C21:AC21)</f>
        <v>6</v>
      </c>
    </row>
    <row r="22" spans="1:30" ht="12.75">
      <c r="A22" s="33">
        <v>17</v>
      </c>
      <c r="B22" s="14" t="s">
        <v>42</v>
      </c>
      <c r="C22" s="17"/>
      <c r="D22" s="17"/>
      <c r="E22" s="17"/>
      <c r="F22" s="17"/>
      <c r="G22" s="17"/>
      <c r="H22" s="17">
        <v>1</v>
      </c>
      <c r="I22" s="17"/>
      <c r="J22" s="17">
        <v>1</v>
      </c>
      <c r="K22" s="17"/>
      <c r="L22" s="17">
        <v>1</v>
      </c>
      <c r="M22" s="17"/>
      <c r="N22" s="17">
        <v>1</v>
      </c>
      <c r="O22" s="17">
        <v>1</v>
      </c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>
        <f>SUM(C22:AC22)</f>
        <v>5</v>
      </c>
    </row>
    <row r="23" spans="1:30" ht="12.75">
      <c r="A23" s="33">
        <v>18</v>
      </c>
      <c r="B23" s="15" t="s">
        <v>206</v>
      </c>
      <c r="C23" s="18"/>
      <c r="D23" s="18">
        <v>1</v>
      </c>
      <c r="E23" s="18"/>
      <c r="F23" s="18"/>
      <c r="G23" s="18"/>
      <c r="H23" s="18"/>
      <c r="I23" s="18"/>
      <c r="J23" s="18"/>
      <c r="K23" s="18"/>
      <c r="L23" s="18">
        <v>1</v>
      </c>
      <c r="M23" s="18"/>
      <c r="N23" s="18">
        <v>1</v>
      </c>
      <c r="O23" s="18">
        <v>1</v>
      </c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>
        <f>SUM(C23:AC23)</f>
        <v>4</v>
      </c>
    </row>
    <row r="24" spans="1:30" ht="12.75">
      <c r="A24" s="33">
        <v>19</v>
      </c>
      <c r="B24" s="14" t="s">
        <v>33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>
        <v>1</v>
      </c>
      <c r="N24" s="17">
        <v>1</v>
      </c>
      <c r="O24" s="17">
        <v>1</v>
      </c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>
        <f>SUM(C24:AC24)</f>
        <v>3</v>
      </c>
    </row>
    <row r="25" spans="1:30" ht="12.75">
      <c r="A25" s="33">
        <v>20</v>
      </c>
      <c r="B25" s="15" t="s">
        <v>1</v>
      </c>
      <c r="C25" s="18"/>
      <c r="D25" s="18"/>
      <c r="E25" s="18">
        <v>1</v>
      </c>
      <c r="F25" s="18"/>
      <c r="G25" s="18">
        <v>1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>
        <f>SUM(C25:AC25)</f>
        <v>2</v>
      </c>
    </row>
    <row r="26" spans="1:30" ht="12.75">
      <c r="A26" s="33">
        <v>21</v>
      </c>
      <c r="B26" s="14" t="s">
        <v>155</v>
      </c>
      <c r="C26" s="17"/>
      <c r="D26" s="17">
        <v>1</v>
      </c>
      <c r="E26" s="17"/>
      <c r="F26" s="17"/>
      <c r="G26" s="17"/>
      <c r="H26" s="17"/>
      <c r="I26" s="17"/>
      <c r="J26" s="17"/>
      <c r="K26" s="17">
        <v>1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>
        <f>SUM(C26:AC26)</f>
        <v>2</v>
      </c>
    </row>
    <row r="27" spans="1:30" ht="12.75">
      <c r="A27" s="33">
        <v>22</v>
      </c>
      <c r="B27" s="15" t="s">
        <v>31</v>
      </c>
      <c r="C27" s="18">
        <v>1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>
        <f>SUM(C27:AC27)</f>
        <v>1</v>
      </c>
    </row>
    <row r="28" spans="1:30" ht="12.75">
      <c r="A28" s="33">
        <v>23</v>
      </c>
      <c r="B28" s="14" t="s">
        <v>32</v>
      </c>
      <c r="C28" s="17"/>
      <c r="D28" s="17">
        <v>1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>
        <f>SUM(C28:AC28)</f>
        <v>1</v>
      </c>
    </row>
    <row r="29" spans="1:30" ht="12.75">
      <c r="A29" s="33">
        <v>24</v>
      </c>
      <c r="B29" s="48" t="s">
        <v>153</v>
      </c>
      <c r="C29" s="49"/>
      <c r="D29" s="49"/>
      <c r="E29" s="49"/>
      <c r="F29" s="49"/>
      <c r="G29" s="49"/>
      <c r="H29" s="49"/>
      <c r="I29" s="49">
        <v>1</v>
      </c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>
        <f>SUM(C29:AC29)</f>
        <v>1</v>
      </c>
    </row>
    <row r="30" spans="1:30" ht="12.75">
      <c r="A30" s="33">
        <v>25</v>
      </c>
      <c r="B30" s="14" t="s">
        <v>208</v>
      </c>
      <c r="C30" s="17"/>
      <c r="D30" s="17"/>
      <c r="E30" s="17"/>
      <c r="F30" s="17"/>
      <c r="G30" s="17"/>
      <c r="H30" s="17"/>
      <c r="I30" s="17">
        <v>1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>
        <f>SUM(C30:AC30)</f>
        <v>1</v>
      </c>
    </row>
    <row r="31" spans="1:30" ht="12.75">
      <c r="A31" s="33">
        <v>26</v>
      </c>
      <c r="B31" s="15" t="s">
        <v>161</v>
      </c>
      <c r="C31" s="18"/>
      <c r="D31" s="18"/>
      <c r="E31" s="18"/>
      <c r="F31" s="18"/>
      <c r="G31" s="18"/>
      <c r="H31" s="18"/>
      <c r="I31" s="18">
        <v>1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>
        <f>SUM(C31:AC31)</f>
        <v>1</v>
      </c>
    </row>
    <row r="32" spans="1:30" ht="12.75">
      <c r="A32" s="33">
        <v>27</v>
      </c>
      <c r="B32" s="14" t="s">
        <v>3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>
        <v>1</v>
      </c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>
        <f>SUM(C32:AC32)</f>
        <v>1</v>
      </c>
    </row>
    <row r="33" spans="1:30" ht="12.75">
      <c r="A33" s="33">
        <v>28</v>
      </c>
      <c r="B33" s="48" t="s">
        <v>207</v>
      </c>
      <c r="C33" s="49"/>
      <c r="D33" s="49"/>
      <c r="E33" s="49"/>
      <c r="F33" s="49"/>
      <c r="G33" s="49"/>
      <c r="H33" s="49"/>
      <c r="I33" s="49"/>
      <c r="J33" s="49"/>
      <c r="K33" s="49">
        <v>1</v>
      </c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>
        <f>SUM(C33:AC33)</f>
        <v>1</v>
      </c>
    </row>
    <row r="34" spans="1:30" ht="12.75">
      <c r="A34" s="33">
        <v>29</v>
      </c>
      <c r="B34" s="14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>
        <f>SUM(C34:AC34)</f>
        <v>0</v>
      </c>
    </row>
    <row r="35" spans="1:30" ht="12.75">
      <c r="A35" s="33">
        <v>30</v>
      </c>
      <c r="B35" s="15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>
        <f>SUM(C35:AC35)</f>
        <v>0</v>
      </c>
    </row>
    <row r="36" spans="1:30" ht="12.75">
      <c r="A36" s="33">
        <v>31</v>
      </c>
      <c r="B36" s="1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17"/>
      <c r="AD36" s="17">
        <f>SUM(C36:AC36)</f>
        <v>0</v>
      </c>
    </row>
    <row r="37" spans="1:30" ht="12.75">
      <c r="A37" s="33">
        <v>32</v>
      </c>
      <c r="B37" s="15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>
        <f>SUM(C37:AC37)</f>
        <v>0</v>
      </c>
    </row>
    <row r="38" spans="1:30" ht="12.75">
      <c r="A38" s="33">
        <v>33</v>
      </c>
      <c r="B38" s="14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>
        <f>SUM(C38:AC38)</f>
        <v>0</v>
      </c>
    </row>
    <row r="39" spans="1:30" ht="12.75">
      <c r="A39" s="33">
        <v>34</v>
      </c>
      <c r="B39" s="15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>
        <f>SUM(C39:AC39)</f>
        <v>0</v>
      </c>
    </row>
    <row r="40" spans="2:30" ht="12.75">
      <c r="B40" s="46"/>
      <c r="C40" s="47">
        <f>SUM(C6:C39)</f>
        <v>14</v>
      </c>
      <c r="D40" s="47">
        <f>SUM(D6:D39)</f>
        <v>14</v>
      </c>
      <c r="E40" s="47">
        <f>SUM(E6:E39)</f>
        <v>14</v>
      </c>
      <c r="F40" s="47">
        <f>SUM(F6:F39)</f>
        <v>12</v>
      </c>
      <c r="G40" s="47">
        <f>SUM(G6:G39)</f>
        <v>14</v>
      </c>
      <c r="H40" s="47">
        <f>SUM(H6:H39)</f>
        <v>13</v>
      </c>
      <c r="I40" s="47">
        <f>SUM(I6:I39)</f>
        <v>14</v>
      </c>
      <c r="J40" s="47">
        <f>SUM(J6:J39)</f>
        <v>13</v>
      </c>
      <c r="K40" s="47">
        <f>SUM(K6:K39)</f>
        <v>14</v>
      </c>
      <c r="L40" s="47">
        <f>SUM(L6:L39)</f>
        <v>13</v>
      </c>
      <c r="M40" s="47">
        <f>SUM(M6:M39)</f>
        <v>13</v>
      </c>
      <c r="N40" s="47">
        <f>SUM(N6:N39)</f>
        <v>14</v>
      </c>
      <c r="O40" s="47">
        <f>SUM(O6:O39)</f>
        <v>14</v>
      </c>
      <c r="P40" s="47">
        <f>SUM(P6:P39)</f>
        <v>0</v>
      </c>
      <c r="Q40" s="47">
        <f>SUM(Q6:Q39)</f>
        <v>0</v>
      </c>
      <c r="R40" s="47">
        <f>SUM(R6:R39)</f>
        <v>0</v>
      </c>
      <c r="S40" s="47">
        <f>SUM(S6:S39)</f>
        <v>0</v>
      </c>
      <c r="T40" s="47">
        <f>SUM(T6:T39)</f>
        <v>0</v>
      </c>
      <c r="U40" s="47">
        <f>SUM(U6:U39)</f>
        <v>0</v>
      </c>
      <c r="V40" s="47">
        <f>SUM(V6:V39)</f>
        <v>0</v>
      </c>
      <c r="W40" s="47">
        <f>SUM(W6:W39)</f>
        <v>0</v>
      </c>
      <c r="X40" s="47">
        <f>SUM(X6:X39)</f>
        <v>0</v>
      </c>
      <c r="Y40" s="47">
        <f>SUM(Y6:Y39)</f>
        <v>0</v>
      </c>
      <c r="Z40" s="47">
        <f>SUM(Z6:Z39)</f>
        <v>0</v>
      </c>
      <c r="AA40" s="47">
        <f>SUM(AA6:AA39)</f>
        <v>0</v>
      </c>
      <c r="AB40" s="47">
        <f>SUM(AB6:AB39)</f>
        <v>0</v>
      </c>
      <c r="AC40" s="47">
        <f>SUM(AC6:AC39)</f>
        <v>0</v>
      </c>
      <c r="AD40" s="47"/>
    </row>
    <row r="41" ht="12.75"/>
    <row r="42" ht="12.75"/>
    <row r="43" ht="12.75"/>
  </sheetData>
  <sheetProtection/>
  <autoFilter ref="B5:AD40">
    <sortState ref="B6:AD40">
      <sortCondition descending="1" sortBy="value" ref="AH6:AH40"/>
    </sortState>
  </autoFilter>
  <mergeCells count="3">
    <mergeCell ref="F1:AC1"/>
    <mergeCell ref="AD3:AD4"/>
    <mergeCell ref="C2:AD2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47" sqref="J47"/>
    </sheetView>
  </sheetViews>
  <sheetFormatPr defaultColWidth="11.421875" defaultRowHeight="12.75"/>
  <cols>
    <col min="1" max="1" width="3.00390625" style="0" bestFit="1" customWidth="1"/>
    <col min="2" max="2" width="26.57421875" style="3" bestFit="1" customWidth="1"/>
    <col min="3" max="24" width="4.28125" style="3" customWidth="1"/>
    <col min="25" max="25" width="7.140625" style="3" bestFit="1" customWidth="1"/>
  </cols>
  <sheetData>
    <row r="1" spans="2:29" ht="15.75">
      <c r="B1" s="35" t="s">
        <v>190</v>
      </c>
      <c r="C1" s="65" t="s">
        <v>110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34"/>
      <c r="AA1" s="34"/>
      <c r="AB1" s="34"/>
      <c r="AC1" s="34"/>
    </row>
    <row r="2" spans="2:25" s="2" customFormat="1" ht="58.5" customHeight="1">
      <c r="B2" s="4"/>
      <c r="C2" s="13">
        <v>43352</v>
      </c>
      <c r="D2" s="13">
        <v>43365</v>
      </c>
      <c r="E2" s="13">
        <v>43380</v>
      </c>
      <c r="F2" s="13">
        <v>43394</v>
      </c>
      <c r="G2" s="13">
        <v>43408</v>
      </c>
      <c r="H2" s="13">
        <v>43415</v>
      </c>
      <c r="I2" s="13">
        <v>43421</v>
      </c>
      <c r="J2" s="13">
        <v>43429</v>
      </c>
      <c r="K2" s="13">
        <v>43436</v>
      </c>
      <c r="L2" s="13">
        <v>43443</v>
      </c>
      <c r="M2" s="13">
        <v>43450</v>
      </c>
      <c r="N2" s="13">
        <v>43499</v>
      </c>
      <c r="O2" s="13">
        <v>43506</v>
      </c>
      <c r="P2" s="13">
        <v>43527</v>
      </c>
      <c r="Q2" s="13">
        <v>43533</v>
      </c>
      <c r="R2" s="13">
        <v>43548</v>
      </c>
      <c r="S2" s="13">
        <v>43562</v>
      </c>
      <c r="T2" s="13">
        <v>43569</v>
      </c>
      <c r="U2" s="13">
        <v>43583</v>
      </c>
      <c r="V2" s="13">
        <v>43590</v>
      </c>
      <c r="W2" s="13">
        <v>43597</v>
      </c>
      <c r="X2" s="13">
        <v>43611</v>
      </c>
      <c r="Y2" s="62" t="s">
        <v>5</v>
      </c>
    </row>
    <row r="3" spans="2:25" s="1" customFormat="1" ht="102.75">
      <c r="B3" s="31"/>
      <c r="C3" s="12" t="s">
        <v>199</v>
      </c>
      <c r="D3" s="12" t="s">
        <v>200</v>
      </c>
      <c r="E3" s="12" t="s">
        <v>146</v>
      </c>
      <c r="F3" s="12" t="s">
        <v>145</v>
      </c>
      <c r="G3" s="12" t="s">
        <v>201</v>
      </c>
      <c r="H3" s="12" t="s">
        <v>202</v>
      </c>
      <c r="I3" s="12" t="s">
        <v>144</v>
      </c>
      <c r="J3" s="12" t="s">
        <v>203</v>
      </c>
      <c r="K3" s="12" t="s">
        <v>204</v>
      </c>
      <c r="L3" s="12" t="s">
        <v>121</v>
      </c>
      <c r="M3" s="12" t="s">
        <v>205</v>
      </c>
      <c r="N3" s="12" t="s">
        <v>200</v>
      </c>
      <c r="O3" s="12" t="s">
        <v>146</v>
      </c>
      <c r="P3" s="12" t="s">
        <v>145</v>
      </c>
      <c r="Q3" s="12" t="s">
        <v>201</v>
      </c>
      <c r="R3" s="12" t="s">
        <v>202</v>
      </c>
      <c r="S3" s="12" t="s">
        <v>144</v>
      </c>
      <c r="T3" s="12" t="s">
        <v>203</v>
      </c>
      <c r="U3" s="12" t="s">
        <v>204</v>
      </c>
      <c r="V3" s="12" t="s">
        <v>121</v>
      </c>
      <c r="W3" s="12" t="s">
        <v>205</v>
      </c>
      <c r="X3" s="12" t="s">
        <v>199</v>
      </c>
      <c r="Y3" s="63"/>
    </row>
    <row r="4" spans="2:25" s="1" customFormat="1" ht="12.75">
      <c r="B4" s="32"/>
      <c r="C4" s="5" t="s">
        <v>7</v>
      </c>
      <c r="D4" s="5" t="s">
        <v>13</v>
      </c>
      <c r="E4" s="5" t="s">
        <v>8</v>
      </c>
      <c r="F4" s="5" t="s">
        <v>16</v>
      </c>
      <c r="G4" s="5" t="s">
        <v>9</v>
      </c>
      <c r="H4" s="5" t="s">
        <v>17</v>
      </c>
      <c r="I4" s="5" t="s">
        <v>10</v>
      </c>
      <c r="J4" s="5" t="s">
        <v>18</v>
      </c>
      <c r="K4" s="5" t="s">
        <v>11</v>
      </c>
      <c r="L4" s="5" t="s">
        <v>19</v>
      </c>
      <c r="M4" s="5" t="s">
        <v>12</v>
      </c>
      <c r="N4" s="5" t="s">
        <v>14</v>
      </c>
      <c r="O4" s="5" t="s">
        <v>15</v>
      </c>
      <c r="P4" s="5" t="s">
        <v>20</v>
      </c>
      <c r="Q4" s="5" t="s">
        <v>21</v>
      </c>
      <c r="R4" s="5" t="s">
        <v>22</v>
      </c>
      <c r="S4" s="5" t="s">
        <v>23</v>
      </c>
      <c r="T4" s="5" t="s">
        <v>24</v>
      </c>
      <c r="U4" s="5" t="s">
        <v>25</v>
      </c>
      <c r="V4" s="5" t="s">
        <v>26</v>
      </c>
      <c r="W4" s="5" t="s">
        <v>27</v>
      </c>
      <c r="X4" s="5" t="s">
        <v>28</v>
      </c>
      <c r="Y4" s="27"/>
    </row>
    <row r="5" spans="1:25" s="16" customFormat="1" ht="11.25" customHeight="1">
      <c r="A5" s="33">
        <v>1</v>
      </c>
      <c r="B5" s="14" t="s">
        <v>39</v>
      </c>
      <c r="C5" s="17">
        <v>1</v>
      </c>
      <c r="D5" s="17">
        <v>1</v>
      </c>
      <c r="E5" s="17">
        <v>1</v>
      </c>
      <c r="F5" s="17">
        <v>1</v>
      </c>
      <c r="G5" s="17">
        <v>1</v>
      </c>
      <c r="H5" s="17">
        <v>1</v>
      </c>
      <c r="I5" s="17">
        <v>1</v>
      </c>
      <c r="J5" s="17">
        <v>1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>
        <f aca="true" t="shared" si="0" ref="Y5:Y44">SUM(C5:X5)</f>
        <v>8</v>
      </c>
    </row>
    <row r="6" spans="1:25" s="16" customFormat="1" ht="11.25" customHeight="1">
      <c r="A6" s="33">
        <v>2</v>
      </c>
      <c r="B6" s="15" t="s">
        <v>35</v>
      </c>
      <c r="C6" s="18">
        <v>1</v>
      </c>
      <c r="D6" s="18">
        <v>1</v>
      </c>
      <c r="E6" s="18">
        <v>1</v>
      </c>
      <c r="F6" s="18">
        <v>1</v>
      </c>
      <c r="G6" s="18">
        <v>1</v>
      </c>
      <c r="H6" s="6"/>
      <c r="I6" s="6">
        <v>1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>
        <f t="shared" si="0"/>
        <v>6</v>
      </c>
    </row>
    <row r="7" spans="1:25" s="16" customFormat="1" ht="11.25" customHeight="1">
      <c r="A7" s="33">
        <v>3</v>
      </c>
      <c r="B7" s="50" t="s">
        <v>123</v>
      </c>
      <c r="C7" s="51">
        <v>1</v>
      </c>
      <c r="D7" s="51"/>
      <c r="E7" s="51">
        <v>1</v>
      </c>
      <c r="F7" s="51">
        <v>1</v>
      </c>
      <c r="G7" s="51">
        <v>1</v>
      </c>
      <c r="H7" s="51">
        <v>1</v>
      </c>
      <c r="I7" s="51">
        <v>1</v>
      </c>
      <c r="J7" s="51">
        <v>1</v>
      </c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>
        <f t="shared" si="0"/>
        <v>7</v>
      </c>
    </row>
    <row r="8" spans="1:25" s="16" customFormat="1" ht="11.25" customHeight="1">
      <c r="A8" s="33">
        <v>4</v>
      </c>
      <c r="B8" s="7" t="s">
        <v>208</v>
      </c>
      <c r="C8" s="18">
        <v>1</v>
      </c>
      <c r="D8" s="18">
        <v>1</v>
      </c>
      <c r="E8" s="18"/>
      <c r="F8" s="18">
        <v>1</v>
      </c>
      <c r="G8" s="18">
        <v>1</v>
      </c>
      <c r="H8" s="6">
        <v>1</v>
      </c>
      <c r="I8" s="6">
        <v>1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>
        <f t="shared" si="0"/>
        <v>6</v>
      </c>
    </row>
    <row r="9" spans="1:25" s="16" customFormat="1" ht="11.25" customHeight="1">
      <c r="A9" s="33">
        <v>5</v>
      </c>
      <c r="B9" s="14" t="s">
        <v>155</v>
      </c>
      <c r="C9" s="17">
        <v>1</v>
      </c>
      <c r="D9" s="17"/>
      <c r="E9" s="17">
        <v>1</v>
      </c>
      <c r="F9" s="17">
        <v>1</v>
      </c>
      <c r="G9" s="17">
        <v>1</v>
      </c>
      <c r="H9" s="17">
        <v>1</v>
      </c>
      <c r="I9" s="17">
        <v>1</v>
      </c>
      <c r="J9" s="17">
        <v>1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>
        <f t="shared" si="0"/>
        <v>7</v>
      </c>
    </row>
    <row r="10" spans="1:25" s="16" customFormat="1" ht="11.25" customHeight="1">
      <c r="A10" s="33">
        <v>6</v>
      </c>
      <c r="B10" s="15" t="s">
        <v>207</v>
      </c>
      <c r="C10" s="18">
        <v>1</v>
      </c>
      <c r="D10" s="18">
        <v>1</v>
      </c>
      <c r="E10" s="18"/>
      <c r="F10" s="18">
        <v>1</v>
      </c>
      <c r="G10" s="18">
        <v>1</v>
      </c>
      <c r="H10" s="18"/>
      <c r="I10" s="18">
        <v>1</v>
      </c>
      <c r="J10" s="18">
        <v>1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>
        <f t="shared" si="0"/>
        <v>6</v>
      </c>
    </row>
    <row r="11" spans="1:25" ht="11.25" customHeight="1">
      <c r="A11" s="33">
        <v>7</v>
      </c>
      <c r="B11" s="50" t="s">
        <v>32</v>
      </c>
      <c r="C11" s="51">
        <v>1</v>
      </c>
      <c r="D11" s="51">
        <v>1</v>
      </c>
      <c r="E11" s="51"/>
      <c r="F11" s="51">
        <v>1</v>
      </c>
      <c r="G11" s="51"/>
      <c r="H11" s="52">
        <v>1</v>
      </c>
      <c r="I11" s="52">
        <v>1</v>
      </c>
      <c r="J11" s="52">
        <v>1</v>
      </c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>
        <f t="shared" si="0"/>
        <v>6</v>
      </c>
    </row>
    <row r="12" spans="1:25" s="16" customFormat="1" ht="11.25" customHeight="1">
      <c r="A12" s="33">
        <v>8</v>
      </c>
      <c r="B12" s="15" t="s">
        <v>165</v>
      </c>
      <c r="C12" s="18"/>
      <c r="D12" s="18">
        <v>1</v>
      </c>
      <c r="E12" s="18"/>
      <c r="F12" s="18">
        <v>1</v>
      </c>
      <c r="G12" s="18">
        <v>1</v>
      </c>
      <c r="H12" s="6">
        <v>1</v>
      </c>
      <c r="I12" s="6">
        <v>1</v>
      </c>
      <c r="J12" s="6">
        <v>1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>
        <f t="shared" si="0"/>
        <v>6</v>
      </c>
    </row>
    <row r="13" spans="1:25" s="16" customFormat="1" ht="11.25" customHeight="1">
      <c r="A13" s="33">
        <v>9</v>
      </c>
      <c r="B13" s="50" t="s">
        <v>209</v>
      </c>
      <c r="C13" s="52"/>
      <c r="D13" s="52">
        <v>1</v>
      </c>
      <c r="E13" s="52">
        <v>1</v>
      </c>
      <c r="F13" s="52">
        <v>1</v>
      </c>
      <c r="G13" s="52"/>
      <c r="H13" s="52">
        <v>1</v>
      </c>
      <c r="I13" s="52">
        <v>1</v>
      </c>
      <c r="J13" s="52">
        <v>1</v>
      </c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>
        <f t="shared" si="0"/>
        <v>6</v>
      </c>
    </row>
    <row r="14" spans="1:25" s="43" customFormat="1" ht="11.25" customHeight="1">
      <c r="A14" s="33">
        <v>10</v>
      </c>
      <c r="B14" s="15" t="s">
        <v>1</v>
      </c>
      <c r="C14" s="18"/>
      <c r="D14" s="18">
        <v>1</v>
      </c>
      <c r="E14" s="18"/>
      <c r="F14" s="18">
        <v>1</v>
      </c>
      <c r="G14" s="18">
        <v>1</v>
      </c>
      <c r="H14" s="18">
        <v>1</v>
      </c>
      <c r="I14" s="18">
        <v>1</v>
      </c>
      <c r="J14" s="18">
        <v>1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>
        <f t="shared" si="0"/>
        <v>6</v>
      </c>
    </row>
    <row r="15" spans="1:25" s="16" customFormat="1" ht="11.25" customHeight="1">
      <c r="A15" s="33">
        <v>11</v>
      </c>
      <c r="B15" s="50" t="s">
        <v>116</v>
      </c>
      <c r="C15" s="51">
        <v>1</v>
      </c>
      <c r="D15" s="51">
        <v>1</v>
      </c>
      <c r="E15" s="51">
        <v>1</v>
      </c>
      <c r="F15" s="51">
        <v>1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>
        <f t="shared" si="0"/>
        <v>4</v>
      </c>
    </row>
    <row r="16" spans="1:25" s="43" customFormat="1" ht="11.25" customHeight="1">
      <c r="A16" s="33">
        <v>12</v>
      </c>
      <c r="B16" s="7" t="s">
        <v>33</v>
      </c>
      <c r="C16" s="18"/>
      <c r="D16" s="18">
        <v>1</v>
      </c>
      <c r="E16" s="18">
        <v>1</v>
      </c>
      <c r="F16" s="18">
        <v>1</v>
      </c>
      <c r="G16" s="18">
        <v>1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>
        <f t="shared" si="0"/>
        <v>4</v>
      </c>
    </row>
    <row r="17" spans="1:25" s="16" customFormat="1" ht="11.25" customHeight="1">
      <c r="A17" s="33">
        <v>13</v>
      </c>
      <c r="B17" s="50" t="s">
        <v>40</v>
      </c>
      <c r="C17" s="51">
        <v>1</v>
      </c>
      <c r="D17" s="51"/>
      <c r="E17" s="51">
        <v>1</v>
      </c>
      <c r="F17" s="51"/>
      <c r="G17" s="51">
        <v>1</v>
      </c>
      <c r="H17" s="51">
        <v>1</v>
      </c>
      <c r="I17" s="51"/>
      <c r="J17" s="51">
        <v>1</v>
      </c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>
        <f t="shared" si="0"/>
        <v>5</v>
      </c>
    </row>
    <row r="18" spans="1:25" s="43" customFormat="1" ht="11.25" customHeight="1">
      <c r="A18" s="33">
        <v>14</v>
      </c>
      <c r="B18" s="15" t="s">
        <v>31</v>
      </c>
      <c r="C18" s="18">
        <v>1</v>
      </c>
      <c r="D18" s="18"/>
      <c r="E18" s="18">
        <v>1</v>
      </c>
      <c r="F18" s="18"/>
      <c r="G18" s="18"/>
      <c r="H18" s="6">
        <v>1</v>
      </c>
      <c r="I18" s="6">
        <v>1</v>
      </c>
      <c r="J18" s="6">
        <v>1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>
        <f t="shared" si="0"/>
        <v>5</v>
      </c>
    </row>
    <row r="19" spans="1:25" s="16" customFormat="1" ht="11.25" customHeight="1">
      <c r="A19" s="33">
        <v>15</v>
      </c>
      <c r="B19" s="14" t="s">
        <v>153</v>
      </c>
      <c r="C19" s="17"/>
      <c r="D19" s="17">
        <v>1</v>
      </c>
      <c r="E19" s="17">
        <v>1</v>
      </c>
      <c r="F19" s="17"/>
      <c r="G19" s="17"/>
      <c r="H19" s="9">
        <v>1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>
        <f t="shared" si="0"/>
        <v>3</v>
      </c>
    </row>
    <row r="20" spans="1:25" s="43" customFormat="1" ht="11.25" customHeight="1">
      <c r="A20" s="33">
        <v>16</v>
      </c>
      <c r="B20" s="48" t="s">
        <v>164</v>
      </c>
      <c r="C20" s="49"/>
      <c r="D20" s="49"/>
      <c r="E20" s="49"/>
      <c r="F20" s="49"/>
      <c r="G20" s="49">
        <v>1</v>
      </c>
      <c r="H20" s="55">
        <v>1</v>
      </c>
      <c r="I20" s="55">
        <v>1</v>
      </c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>
        <f t="shared" si="0"/>
        <v>3</v>
      </c>
    </row>
    <row r="21" spans="1:25" ht="11.25" customHeight="1">
      <c r="A21" s="33">
        <v>17</v>
      </c>
      <c r="B21" s="14" t="s">
        <v>163</v>
      </c>
      <c r="C21" s="17">
        <v>1</v>
      </c>
      <c r="D21" s="17">
        <v>1</v>
      </c>
      <c r="E21" s="17"/>
      <c r="F21" s="17"/>
      <c r="G21" s="17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>
        <f t="shared" si="0"/>
        <v>2</v>
      </c>
    </row>
    <row r="22" spans="1:25" s="44" customFormat="1" ht="11.25" customHeight="1">
      <c r="A22" s="33">
        <v>18</v>
      </c>
      <c r="B22" s="15" t="s">
        <v>113</v>
      </c>
      <c r="C22" s="18"/>
      <c r="D22" s="18"/>
      <c r="E22" s="18"/>
      <c r="F22" s="18">
        <v>1</v>
      </c>
      <c r="G22" s="18">
        <v>1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>
        <f t="shared" si="0"/>
        <v>2</v>
      </c>
    </row>
    <row r="23" spans="1:25" ht="11.25" customHeight="1">
      <c r="A23" s="33">
        <v>19</v>
      </c>
      <c r="B23" s="14" t="s">
        <v>47</v>
      </c>
      <c r="C23" s="17"/>
      <c r="D23" s="17">
        <v>1</v>
      </c>
      <c r="E23" s="17"/>
      <c r="F23" s="17"/>
      <c r="G23" s="17"/>
      <c r="H23" s="9">
        <v>1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>
        <f t="shared" si="0"/>
        <v>2</v>
      </c>
    </row>
    <row r="24" spans="1:25" s="44" customFormat="1" ht="11.25" customHeight="1">
      <c r="A24" s="33">
        <v>20</v>
      </c>
      <c r="B24" s="15" t="s">
        <v>42</v>
      </c>
      <c r="C24" s="18">
        <v>1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>
        <f t="shared" si="0"/>
        <v>1</v>
      </c>
    </row>
    <row r="25" spans="1:25" ht="11.25" customHeight="1">
      <c r="A25" s="33">
        <v>21</v>
      </c>
      <c r="B25" s="14" t="s">
        <v>6</v>
      </c>
      <c r="C25" s="17">
        <v>1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>
        <f t="shared" si="0"/>
        <v>1</v>
      </c>
    </row>
    <row r="26" spans="1:25" s="44" customFormat="1" ht="11.25" customHeight="1">
      <c r="A26" s="33">
        <v>22</v>
      </c>
      <c r="B26" s="48" t="s">
        <v>34</v>
      </c>
      <c r="C26" s="49"/>
      <c r="D26" s="49">
        <v>1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>
        <f t="shared" si="0"/>
        <v>1</v>
      </c>
    </row>
    <row r="27" spans="1:25" ht="11.25" customHeight="1">
      <c r="A27" s="33">
        <v>23</v>
      </c>
      <c r="B27" s="14" t="s">
        <v>221</v>
      </c>
      <c r="C27" s="17"/>
      <c r="D27" s="17"/>
      <c r="E27" s="17">
        <v>1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>
        <f t="shared" si="0"/>
        <v>1</v>
      </c>
    </row>
    <row r="28" spans="1:25" s="44" customFormat="1" ht="11.25" customHeight="1">
      <c r="A28" s="33">
        <v>24</v>
      </c>
      <c r="B28" s="48" t="s">
        <v>45</v>
      </c>
      <c r="C28" s="49"/>
      <c r="D28" s="49"/>
      <c r="E28" s="49"/>
      <c r="F28" s="49"/>
      <c r="G28" s="49">
        <v>1</v>
      </c>
      <c r="H28" s="49"/>
      <c r="I28" s="49"/>
      <c r="J28" s="49">
        <v>1</v>
      </c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>
        <f t="shared" si="0"/>
        <v>2</v>
      </c>
    </row>
    <row r="29" spans="1:25" ht="11.25" customHeight="1">
      <c r="A29" s="33">
        <v>25</v>
      </c>
      <c r="B29" s="14" t="s">
        <v>216</v>
      </c>
      <c r="C29" s="17"/>
      <c r="D29" s="17"/>
      <c r="E29" s="17">
        <v>1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>
        <f t="shared" si="0"/>
        <v>1</v>
      </c>
    </row>
    <row r="30" spans="1:25" s="44" customFormat="1" ht="11.25" customHeight="1">
      <c r="A30" s="33">
        <v>26</v>
      </c>
      <c r="B30" s="15" t="s">
        <v>29</v>
      </c>
      <c r="C30" s="18"/>
      <c r="D30" s="18"/>
      <c r="E30" s="18"/>
      <c r="F30" s="18"/>
      <c r="G30" s="18"/>
      <c r="H30" s="18"/>
      <c r="I30" s="18">
        <v>1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>
        <f t="shared" si="0"/>
        <v>1</v>
      </c>
    </row>
    <row r="31" spans="1:25" ht="11.25" customHeight="1">
      <c r="A31" s="33">
        <v>27</v>
      </c>
      <c r="B31" s="14" t="s">
        <v>48</v>
      </c>
      <c r="C31" s="9"/>
      <c r="D31" s="9"/>
      <c r="E31" s="9"/>
      <c r="F31" s="9"/>
      <c r="G31" s="9"/>
      <c r="H31" s="9"/>
      <c r="I31" s="9"/>
      <c r="J31" s="9">
        <v>1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>
        <f t="shared" si="0"/>
        <v>1</v>
      </c>
    </row>
    <row r="32" spans="1:25" s="44" customFormat="1" ht="11.25" customHeight="1">
      <c r="A32" s="33">
        <v>28</v>
      </c>
      <c r="B32" s="15" t="s">
        <v>0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>
        <f t="shared" si="0"/>
        <v>0</v>
      </c>
    </row>
    <row r="33" spans="1:25" ht="11.25" customHeight="1">
      <c r="A33" s="33">
        <v>29</v>
      </c>
      <c r="B33" s="11" t="s">
        <v>37</v>
      </c>
      <c r="C33" s="17"/>
      <c r="D33" s="17"/>
      <c r="E33" s="17"/>
      <c r="F33" s="17"/>
      <c r="G33" s="17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>
        <f t="shared" si="0"/>
        <v>0</v>
      </c>
    </row>
    <row r="34" spans="1:25" s="44" customFormat="1" ht="11.25" customHeight="1">
      <c r="A34" s="33">
        <v>30</v>
      </c>
      <c r="B34" s="15" t="s">
        <v>38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>
        <f t="shared" si="0"/>
        <v>0</v>
      </c>
    </row>
    <row r="35" spans="1:25" ht="11.25" customHeight="1">
      <c r="A35" s="33">
        <v>31</v>
      </c>
      <c r="B35" s="11" t="s">
        <v>30</v>
      </c>
      <c r="C35" s="17"/>
      <c r="D35" s="17"/>
      <c r="E35" s="17"/>
      <c r="F35" s="17"/>
      <c r="G35" s="17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>
        <f t="shared" si="0"/>
        <v>0</v>
      </c>
    </row>
    <row r="36" spans="1:25" s="44" customFormat="1" ht="11.25" customHeight="1">
      <c r="A36" s="33">
        <v>32</v>
      </c>
      <c r="B36" s="56" t="s">
        <v>36</v>
      </c>
      <c r="C36" s="49"/>
      <c r="D36" s="49"/>
      <c r="E36" s="49"/>
      <c r="F36" s="49"/>
      <c r="G36" s="49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>
        <f t="shared" si="0"/>
        <v>0</v>
      </c>
    </row>
    <row r="37" spans="1:25" ht="11.25" customHeight="1">
      <c r="A37" s="33">
        <v>33</v>
      </c>
      <c r="B37" s="11" t="s">
        <v>152</v>
      </c>
      <c r="C37" s="17"/>
      <c r="D37" s="17"/>
      <c r="E37" s="17"/>
      <c r="F37" s="17"/>
      <c r="G37" s="17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>
        <f t="shared" si="0"/>
        <v>0</v>
      </c>
    </row>
    <row r="38" spans="1:25" s="44" customFormat="1" ht="11.25" customHeight="1">
      <c r="A38" s="33">
        <v>34</v>
      </c>
      <c r="B38" s="48" t="s">
        <v>4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>
        <f t="shared" si="0"/>
        <v>0</v>
      </c>
    </row>
    <row r="39" spans="1:25" ht="11.25" customHeight="1">
      <c r="A39" s="33">
        <v>35</v>
      </c>
      <c r="B39" s="50" t="s">
        <v>41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>
        <f t="shared" si="0"/>
        <v>0</v>
      </c>
    </row>
    <row r="40" spans="1:25" s="44" customFormat="1" ht="11.25" customHeight="1">
      <c r="A40" s="33">
        <v>36</v>
      </c>
      <c r="B40" s="7" t="s">
        <v>115</v>
      </c>
      <c r="C40" s="18"/>
      <c r="D40" s="18"/>
      <c r="E40" s="18"/>
      <c r="F40" s="18"/>
      <c r="G40" s="18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>
        <f t="shared" si="0"/>
        <v>0</v>
      </c>
    </row>
    <row r="41" spans="1:25" s="44" customFormat="1" ht="11.25" customHeight="1">
      <c r="A41" s="33">
        <v>37</v>
      </c>
      <c r="B41" s="53" t="s">
        <v>2</v>
      </c>
      <c r="C41" s="51"/>
      <c r="D41" s="51"/>
      <c r="E41" s="51"/>
      <c r="F41" s="51"/>
      <c r="G41" s="51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>
        <f t="shared" si="0"/>
        <v>0</v>
      </c>
    </row>
    <row r="42" spans="1:25" s="44" customFormat="1" ht="11.25" customHeight="1">
      <c r="A42" s="33">
        <v>38</v>
      </c>
      <c r="B42" s="15" t="s">
        <v>160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>
        <f t="shared" si="0"/>
        <v>0</v>
      </c>
    </row>
    <row r="43" spans="1:25" s="44" customFormat="1" ht="11.25" customHeight="1">
      <c r="A43" s="33">
        <v>39</v>
      </c>
      <c r="B43" s="14" t="s">
        <v>114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>
        <f t="shared" si="0"/>
        <v>0</v>
      </c>
    </row>
    <row r="44" spans="1:25" ht="11.25" customHeight="1">
      <c r="A44" s="33">
        <v>40</v>
      </c>
      <c r="B44" s="15" t="s">
        <v>3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>
        <f t="shared" si="0"/>
        <v>0</v>
      </c>
    </row>
    <row r="45" spans="3:24" ht="12.75">
      <c r="C45" s="10">
        <f aca="true" t="shared" si="1" ref="C45:X45">SUM(C5:C44)</f>
        <v>13</v>
      </c>
      <c r="D45" s="10">
        <f t="shared" si="1"/>
        <v>14</v>
      </c>
      <c r="E45" s="10">
        <f t="shared" si="1"/>
        <v>12</v>
      </c>
      <c r="F45" s="10">
        <f t="shared" si="1"/>
        <v>13</v>
      </c>
      <c r="G45" s="10">
        <f t="shared" si="1"/>
        <v>13</v>
      </c>
      <c r="H45" s="10">
        <f t="shared" si="1"/>
        <v>13</v>
      </c>
      <c r="I45" s="10">
        <f t="shared" si="1"/>
        <v>13</v>
      </c>
      <c r="J45" s="10">
        <f t="shared" si="1"/>
        <v>12</v>
      </c>
      <c r="K45" s="10">
        <f t="shared" si="1"/>
        <v>0</v>
      </c>
      <c r="L45" s="10">
        <f t="shared" si="1"/>
        <v>0</v>
      </c>
      <c r="M45" s="10">
        <f t="shared" si="1"/>
        <v>0</v>
      </c>
      <c r="N45" s="10">
        <f t="shared" si="1"/>
        <v>0</v>
      </c>
      <c r="O45" s="10">
        <f t="shared" si="1"/>
        <v>0</v>
      </c>
      <c r="P45" s="10">
        <f t="shared" si="1"/>
        <v>0</v>
      </c>
      <c r="Q45" s="10">
        <f t="shared" si="1"/>
        <v>0</v>
      </c>
      <c r="R45" s="10">
        <f t="shared" si="1"/>
        <v>0</v>
      </c>
      <c r="S45" s="10">
        <f t="shared" si="1"/>
        <v>0</v>
      </c>
      <c r="T45" s="10">
        <f t="shared" si="1"/>
        <v>0</v>
      </c>
      <c r="U45" s="10">
        <f t="shared" si="1"/>
        <v>0</v>
      </c>
      <c r="V45" s="10">
        <f t="shared" si="1"/>
        <v>0</v>
      </c>
      <c r="W45" s="10">
        <f t="shared" si="1"/>
        <v>0</v>
      </c>
      <c r="X45" s="10">
        <f t="shared" si="1"/>
        <v>0</v>
      </c>
    </row>
  </sheetData>
  <sheetProtection/>
  <autoFilter ref="B4:Y45">
    <sortState ref="B5:Y45">
      <sortCondition descending="1" sortBy="value" ref="Y5:Y45"/>
    </sortState>
  </autoFilter>
  <mergeCells count="2">
    <mergeCell ref="Y2:Y3"/>
    <mergeCell ref="C1:Y1"/>
  </mergeCells>
  <printOptions verticalCentered="1"/>
  <pageMargins left="0.1968503937007874" right="0.1968503937007874" top="0.1968503937007874" bottom="0.1968503937007874" header="0.3937007874015748" footer="0.3937007874015748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3" sqref="N3"/>
    </sheetView>
  </sheetViews>
  <sheetFormatPr defaultColWidth="11.421875" defaultRowHeight="12.75"/>
  <cols>
    <col min="1" max="1" width="2.7109375" style="0" customWidth="1"/>
    <col min="2" max="2" width="26.57421875" style="3" bestFit="1" customWidth="1"/>
    <col min="3" max="23" width="4.28125" style="3" customWidth="1"/>
    <col min="24" max="24" width="7.140625" style="3" bestFit="1" customWidth="1"/>
  </cols>
  <sheetData>
    <row r="1" spans="2:27" ht="15.75">
      <c r="B1" s="35" t="s">
        <v>190</v>
      </c>
      <c r="C1" s="64" t="s">
        <v>111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34"/>
      <c r="Z1" s="34"/>
      <c r="AA1" s="34"/>
    </row>
    <row r="2" spans="2:24" s="2" customFormat="1" ht="57" customHeight="1">
      <c r="B2" s="4"/>
      <c r="C2" s="13">
        <v>43352</v>
      </c>
      <c r="D2" s="28">
        <v>43372</v>
      </c>
      <c r="E2" s="13">
        <v>43380</v>
      </c>
      <c r="F2" s="13">
        <v>43394</v>
      </c>
      <c r="G2" s="13">
        <v>43401</v>
      </c>
      <c r="H2" s="13">
        <v>43408</v>
      </c>
      <c r="I2" s="13">
        <v>43415</v>
      </c>
      <c r="J2" s="13">
        <v>43421</v>
      </c>
      <c r="K2" s="28">
        <v>43429</v>
      </c>
      <c r="L2" s="13">
        <v>43436</v>
      </c>
      <c r="M2" s="13">
        <v>43443</v>
      </c>
      <c r="N2" s="13">
        <v>43450</v>
      </c>
      <c r="O2" s="28"/>
      <c r="P2" s="28"/>
      <c r="Q2" s="13"/>
      <c r="R2" s="13"/>
      <c r="S2" s="13"/>
      <c r="T2" s="13"/>
      <c r="U2" s="13"/>
      <c r="V2" s="13"/>
      <c r="W2" s="28"/>
      <c r="X2" s="62" t="s">
        <v>5</v>
      </c>
    </row>
    <row r="3" spans="2:24" s="1" customFormat="1" ht="102.75">
      <c r="B3" s="8"/>
      <c r="C3" s="12" t="s">
        <v>210</v>
      </c>
      <c r="D3" s="29" t="s">
        <v>148</v>
      </c>
      <c r="E3" s="12" t="s">
        <v>151</v>
      </c>
      <c r="F3" s="12" t="s">
        <v>211</v>
      </c>
      <c r="G3" s="12" t="s">
        <v>149</v>
      </c>
      <c r="H3" s="12" t="s">
        <v>150</v>
      </c>
      <c r="I3" s="12" t="s">
        <v>212</v>
      </c>
      <c r="J3" s="12" t="s">
        <v>213</v>
      </c>
      <c r="K3" s="29" t="s">
        <v>159</v>
      </c>
      <c r="L3" s="12" t="s">
        <v>147</v>
      </c>
      <c r="M3" s="12" t="s">
        <v>214</v>
      </c>
      <c r="N3" s="12" t="s">
        <v>215</v>
      </c>
      <c r="O3" s="29"/>
      <c r="P3" s="29"/>
      <c r="Q3" s="12"/>
      <c r="R3" s="12"/>
      <c r="S3" s="12"/>
      <c r="T3" s="12"/>
      <c r="U3" s="12"/>
      <c r="V3" s="12"/>
      <c r="W3" s="29"/>
      <c r="X3" s="63"/>
    </row>
    <row r="4" spans="2:24" s="1" customFormat="1" ht="12.75">
      <c r="B4" s="8"/>
      <c r="C4" s="5" t="s">
        <v>7</v>
      </c>
      <c r="D4" s="30" t="s">
        <v>158</v>
      </c>
      <c r="E4" s="5" t="s">
        <v>13</v>
      </c>
      <c r="F4" s="5" t="s">
        <v>16</v>
      </c>
      <c r="G4" s="5" t="s">
        <v>8</v>
      </c>
      <c r="H4" s="5" t="s">
        <v>9</v>
      </c>
      <c r="I4" s="5" t="s">
        <v>17</v>
      </c>
      <c r="J4" s="5" t="s">
        <v>10</v>
      </c>
      <c r="K4" s="30" t="s">
        <v>18</v>
      </c>
      <c r="L4" s="5" t="s">
        <v>11</v>
      </c>
      <c r="M4" s="5" t="s">
        <v>19</v>
      </c>
      <c r="N4" s="5" t="s">
        <v>12</v>
      </c>
      <c r="O4" s="30" t="s">
        <v>8</v>
      </c>
      <c r="P4" s="30" t="s">
        <v>7</v>
      </c>
      <c r="Q4" s="5" t="s">
        <v>16</v>
      </c>
      <c r="R4" s="5" t="s">
        <v>9</v>
      </c>
      <c r="S4" s="5" t="s">
        <v>17</v>
      </c>
      <c r="T4" s="5" t="s">
        <v>10</v>
      </c>
      <c r="U4" s="5" t="s">
        <v>18</v>
      </c>
      <c r="V4" s="5" t="s">
        <v>11</v>
      </c>
      <c r="W4" s="30" t="s">
        <v>19</v>
      </c>
      <c r="X4" s="27"/>
    </row>
    <row r="5" spans="1:24" s="16" customFormat="1" ht="12.75">
      <c r="A5" s="33">
        <v>1</v>
      </c>
      <c r="B5" s="14" t="s">
        <v>221</v>
      </c>
      <c r="C5" s="9">
        <v>1</v>
      </c>
      <c r="D5" s="9">
        <v>1</v>
      </c>
      <c r="E5" s="9">
        <v>1</v>
      </c>
      <c r="F5" s="9">
        <v>1</v>
      </c>
      <c r="G5" s="9"/>
      <c r="H5" s="9">
        <v>1</v>
      </c>
      <c r="I5" s="9">
        <v>1</v>
      </c>
      <c r="J5" s="9">
        <v>1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>
        <f aca="true" t="shared" si="0" ref="X5:X41">SUM(C5:W5)</f>
        <v>7</v>
      </c>
    </row>
    <row r="6" spans="1:24" s="16" customFormat="1" ht="12.75">
      <c r="A6" s="33">
        <v>2</v>
      </c>
      <c r="B6" s="15" t="s">
        <v>34</v>
      </c>
      <c r="C6" s="18">
        <v>1</v>
      </c>
      <c r="D6" s="18"/>
      <c r="E6" s="18">
        <v>1</v>
      </c>
      <c r="F6" s="18">
        <v>1</v>
      </c>
      <c r="G6" s="18">
        <v>1</v>
      </c>
      <c r="H6" s="18">
        <v>1</v>
      </c>
      <c r="I6" s="18">
        <v>1</v>
      </c>
      <c r="J6" s="18">
        <v>1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>
        <f t="shared" si="0"/>
        <v>7</v>
      </c>
    </row>
    <row r="7" spans="1:24" s="16" customFormat="1" ht="12.75">
      <c r="A7" s="33">
        <v>3</v>
      </c>
      <c r="B7" s="11" t="s">
        <v>225</v>
      </c>
      <c r="C7" s="9"/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>
        <f t="shared" si="0"/>
        <v>7</v>
      </c>
    </row>
    <row r="8" spans="1:25" s="16" customFormat="1" ht="12.75">
      <c r="A8" s="33">
        <v>4</v>
      </c>
      <c r="B8" s="7" t="s">
        <v>217</v>
      </c>
      <c r="C8" s="6">
        <v>1</v>
      </c>
      <c r="D8" s="6">
        <v>1</v>
      </c>
      <c r="E8" s="6">
        <v>1</v>
      </c>
      <c r="F8" s="6">
        <v>1</v>
      </c>
      <c r="G8" s="6"/>
      <c r="H8" s="6"/>
      <c r="I8" s="6">
        <v>1</v>
      </c>
      <c r="J8" s="6">
        <v>1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>
        <f t="shared" si="0"/>
        <v>6</v>
      </c>
      <c r="Y8" s="43"/>
    </row>
    <row r="9" spans="1:24" s="16" customFormat="1" ht="12.75">
      <c r="A9" s="33">
        <v>5</v>
      </c>
      <c r="B9" s="14" t="s">
        <v>216</v>
      </c>
      <c r="C9" s="17">
        <v>1</v>
      </c>
      <c r="D9" s="17"/>
      <c r="E9" s="17">
        <v>1</v>
      </c>
      <c r="F9" s="17">
        <v>1</v>
      </c>
      <c r="G9" s="17">
        <v>1</v>
      </c>
      <c r="H9" s="17">
        <v>1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>
        <f t="shared" si="0"/>
        <v>5</v>
      </c>
    </row>
    <row r="10" spans="1:24" s="43" customFormat="1" ht="12.75">
      <c r="A10" s="33">
        <v>6</v>
      </c>
      <c r="B10" s="15" t="s">
        <v>46</v>
      </c>
      <c r="C10" s="6"/>
      <c r="D10" s="6">
        <v>1</v>
      </c>
      <c r="E10" s="6"/>
      <c r="F10" s="6">
        <v>1</v>
      </c>
      <c r="G10" s="6"/>
      <c r="H10" s="6">
        <v>1</v>
      </c>
      <c r="I10" s="6">
        <v>1</v>
      </c>
      <c r="J10" s="6">
        <v>1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>
        <f t="shared" si="0"/>
        <v>5</v>
      </c>
    </row>
    <row r="11" spans="1:24" ht="12.75">
      <c r="A11" s="33">
        <v>7</v>
      </c>
      <c r="B11" s="14" t="s">
        <v>115</v>
      </c>
      <c r="C11" s="9"/>
      <c r="D11" s="9"/>
      <c r="E11" s="9">
        <v>1</v>
      </c>
      <c r="F11" s="9">
        <v>1</v>
      </c>
      <c r="G11" s="9"/>
      <c r="H11" s="9">
        <v>1</v>
      </c>
      <c r="I11" s="9">
        <v>1</v>
      </c>
      <c r="J11" s="9">
        <v>1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>
        <f t="shared" si="0"/>
        <v>5</v>
      </c>
    </row>
    <row r="12" spans="1:24" s="43" customFormat="1" ht="12.75">
      <c r="A12" s="33">
        <v>8</v>
      </c>
      <c r="B12" s="15" t="s">
        <v>220</v>
      </c>
      <c r="C12" s="6">
        <v>1</v>
      </c>
      <c r="D12" s="6">
        <v>1</v>
      </c>
      <c r="E12" s="6">
        <v>1</v>
      </c>
      <c r="F12" s="6">
        <v>1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>
        <f t="shared" si="0"/>
        <v>4</v>
      </c>
    </row>
    <row r="13" spans="1:24" ht="12.75">
      <c r="A13" s="33">
        <v>9</v>
      </c>
      <c r="B13" s="11" t="s">
        <v>3</v>
      </c>
      <c r="C13" s="9">
        <v>1</v>
      </c>
      <c r="D13" s="9">
        <v>1</v>
      </c>
      <c r="E13" s="9">
        <v>1</v>
      </c>
      <c r="F13" s="9"/>
      <c r="G13" s="9"/>
      <c r="H13" s="9">
        <v>1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>
        <f t="shared" si="0"/>
        <v>4</v>
      </c>
    </row>
    <row r="14" spans="1:24" ht="12.75">
      <c r="A14" s="33">
        <v>10</v>
      </c>
      <c r="B14" s="15" t="s">
        <v>41</v>
      </c>
      <c r="C14" s="6"/>
      <c r="D14" s="6">
        <v>1</v>
      </c>
      <c r="E14" s="6">
        <v>1</v>
      </c>
      <c r="F14" s="6">
        <v>1</v>
      </c>
      <c r="G14" s="6"/>
      <c r="H14" s="6">
        <v>1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>
        <f t="shared" si="0"/>
        <v>4</v>
      </c>
    </row>
    <row r="15" spans="1:24" ht="12.75">
      <c r="A15" s="33">
        <v>11</v>
      </c>
      <c r="B15" s="14" t="s">
        <v>219</v>
      </c>
      <c r="C15" s="17">
        <v>1</v>
      </c>
      <c r="D15" s="17">
        <v>1</v>
      </c>
      <c r="E15" s="17"/>
      <c r="F15" s="17"/>
      <c r="G15" s="17"/>
      <c r="H15" s="17"/>
      <c r="I15" s="17"/>
      <c r="J15" s="17">
        <v>1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>
        <f t="shared" si="0"/>
        <v>3</v>
      </c>
    </row>
    <row r="16" spans="1:24" ht="12.75">
      <c r="A16" s="33">
        <v>12</v>
      </c>
      <c r="B16" s="15" t="s">
        <v>226</v>
      </c>
      <c r="C16" s="18"/>
      <c r="D16" s="18"/>
      <c r="E16" s="18"/>
      <c r="F16" s="18">
        <v>1</v>
      </c>
      <c r="G16" s="18">
        <v>1</v>
      </c>
      <c r="H16" s="18"/>
      <c r="I16" s="18"/>
      <c r="J16" s="18">
        <v>1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>
        <f t="shared" si="0"/>
        <v>3</v>
      </c>
    </row>
    <row r="17" spans="1:24" ht="12.75">
      <c r="A17" s="33">
        <v>13</v>
      </c>
      <c r="B17" s="11" t="s">
        <v>157</v>
      </c>
      <c r="C17" s="9"/>
      <c r="D17" s="9">
        <v>1</v>
      </c>
      <c r="E17" s="9"/>
      <c r="F17" s="9"/>
      <c r="G17" s="9"/>
      <c r="H17" s="9"/>
      <c r="I17" s="9">
        <v>1</v>
      </c>
      <c r="J17" s="9">
        <v>1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>
        <f t="shared" si="0"/>
        <v>3</v>
      </c>
    </row>
    <row r="18" spans="1:24" s="44" customFormat="1" ht="12.75">
      <c r="A18" s="33">
        <v>14</v>
      </c>
      <c r="B18" s="7" t="s">
        <v>122</v>
      </c>
      <c r="C18" s="6">
        <v>1</v>
      </c>
      <c r="D18" s="6"/>
      <c r="E18" s="6"/>
      <c r="F18" s="6"/>
      <c r="G18" s="6"/>
      <c r="H18" s="6">
        <v>1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>
        <f t="shared" si="0"/>
        <v>2</v>
      </c>
    </row>
    <row r="19" spans="1:24" ht="12.75">
      <c r="A19" s="33">
        <v>15</v>
      </c>
      <c r="B19" s="14" t="s">
        <v>209</v>
      </c>
      <c r="C19" s="9">
        <v>1</v>
      </c>
      <c r="D19" s="9"/>
      <c r="E19" s="9"/>
      <c r="F19" s="9"/>
      <c r="G19" s="9">
        <v>1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>
        <f t="shared" si="0"/>
        <v>2</v>
      </c>
    </row>
    <row r="20" spans="1:24" ht="12.75">
      <c r="A20" s="33">
        <v>16</v>
      </c>
      <c r="B20" s="15" t="s">
        <v>218</v>
      </c>
      <c r="C20" s="6">
        <v>1</v>
      </c>
      <c r="D20" s="6"/>
      <c r="E20" s="6"/>
      <c r="F20" s="6"/>
      <c r="G20" s="6">
        <v>1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>
        <f t="shared" si="0"/>
        <v>2</v>
      </c>
    </row>
    <row r="21" spans="1:24" ht="12.75">
      <c r="A21" s="33">
        <v>17</v>
      </c>
      <c r="B21" s="14" t="s">
        <v>47</v>
      </c>
      <c r="C21" s="17"/>
      <c r="D21" s="17"/>
      <c r="E21" s="17">
        <v>1</v>
      </c>
      <c r="F21" s="17"/>
      <c r="G21" s="17">
        <v>1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>
        <f t="shared" si="0"/>
        <v>2</v>
      </c>
    </row>
    <row r="22" spans="1:24" s="44" customFormat="1" ht="12.75">
      <c r="A22" s="33">
        <v>18</v>
      </c>
      <c r="B22" s="7" t="s">
        <v>39</v>
      </c>
      <c r="C22" s="6"/>
      <c r="D22" s="6"/>
      <c r="E22" s="6">
        <v>1</v>
      </c>
      <c r="F22" s="6"/>
      <c r="G22" s="6">
        <v>1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>
        <f t="shared" si="0"/>
        <v>2</v>
      </c>
    </row>
    <row r="23" spans="1:24" ht="12.75">
      <c r="A23" s="33">
        <v>19</v>
      </c>
      <c r="B23" s="14" t="s">
        <v>117</v>
      </c>
      <c r="C23" s="9"/>
      <c r="D23" s="9"/>
      <c r="E23" s="9"/>
      <c r="F23" s="9"/>
      <c r="G23" s="9">
        <v>1</v>
      </c>
      <c r="H23" s="9"/>
      <c r="I23" s="9">
        <v>1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>
        <f t="shared" si="0"/>
        <v>2</v>
      </c>
    </row>
    <row r="24" spans="1:24" ht="12.75">
      <c r="A24" s="33">
        <v>20</v>
      </c>
      <c r="B24" s="7" t="s">
        <v>153</v>
      </c>
      <c r="C24" s="6"/>
      <c r="D24" s="6"/>
      <c r="E24" s="6"/>
      <c r="F24" s="6">
        <v>1</v>
      </c>
      <c r="G24" s="6"/>
      <c r="H24" s="6"/>
      <c r="I24" s="6"/>
      <c r="J24" s="6">
        <v>1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>
        <f t="shared" si="0"/>
        <v>2</v>
      </c>
    </row>
    <row r="25" spans="1:24" ht="12.75">
      <c r="A25" s="33">
        <v>21</v>
      </c>
      <c r="B25" s="11" t="s">
        <v>48</v>
      </c>
      <c r="C25" s="9"/>
      <c r="D25" s="9"/>
      <c r="E25" s="9"/>
      <c r="F25" s="9"/>
      <c r="G25" s="9"/>
      <c r="H25" s="9"/>
      <c r="I25" s="9">
        <v>1</v>
      </c>
      <c r="J25" s="9">
        <v>1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>
        <f t="shared" si="0"/>
        <v>2</v>
      </c>
    </row>
    <row r="26" spans="1:24" ht="12.75">
      <c r="A26" s="33">
        <v>22</v>
      </c>
      <c r="B26" s="15" t="s">
        <v>44</v>
      </c>
      <c r="C26" s="18">
        <v>1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>
        <f t="shared" si="0"/>
        <v>1</v>
      </c>
    </row>
    <row r="27" spans="1:24" ht="12.75">
      <c r="A27" s="33">
        <v>23</v>
      </c>
      <c r="B27" s="14" t="s">
        <v>33</v>
      </c>
      <c r="C27" s="17">
        <v>1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>
        <f t="shared" si="0"/>
        <v>1</v>
      </c>
    </row>
    <row r="28" spans="1:24" s="44" customFormat="1" ht="12.75">
      <c r="A28" s="33">
        <v>24</v>
      </c>
      <c r="B28" s="7" t="s">
        <v>155</v>
      </c>
      <c r="C28" s="6"/>
      <c r="D28" s="6">
        <v>1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>
        <f t="shared" si="0"/>
        <v>1</v>
      </c>
    </row>
    <row r="29" spans="1:24" ht="12.75">
      <c r="A29" s="33">
        <v>25</v>
      </c>
      <c r="B29" s="14" t="s">
        <v>1</v>
      </c>
      <c r="C29" s="17"/>
      <c r="D29" s="17"/>
      <c r="E29" s="17">
        <v>1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>
        <f t="shared" si="0"/>
        <v>1</v>
      </c>
    </row>
    <row r="30" spans="1:24" s="44" customFormat="1" ht="12.75">
      <c r="A30" s="33">
        <v>26</v>
      </c>
      <c r="B30" s="15" t="s">
        <v>36</v>
      </c>
      <c r="C30" s="18"/>
      <c r="D30" s="18"/>
      <c r="E30" s="18">
        <v>1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>
        <f t="shared" si="0"/>
        <v>1</v>
      </c>
    </row>
    <row r="31" spans="1:24" ht="12.75">
      <c r="A31" s="33">
        <v>27</v>
      </c>
      <c r="B31" s="11" t="s">
        <v>222</v>
      </c>
      <c r="C31" s="9"/>
      <c r="D31" s="9">
        <v>1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>
        <f t="shared" si="0"/>
        <v>1</v>
      </c>
    </row>
    <row r="32" spans="1:24" s="44" customFormat="1" ht="12.75">
      <c r="A32" s="33">
        <v>28</v>
      </c>
      <c r="B32" s="7" t="s">
        <v>154</v>
      </c>
      <c r="C32" s="6"/>
      <c r="D32" s="6">
        <v>1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>
        <f t="shared" si="0"/>
        <v>1</v>
      </c>
    </row>
    <row r="33" spans="1:24" ht="12.75">
      <c r="A33" s="33">
        <v>29</v>
      </c>
      <c r="B33" s="11" t="s">
        <v>229</v>
      </c>
      <c r="C33" s="9"/>
      <c r="D33" s="9"/>
      <c r="E33" s="9"/>
      <c r="F33" s="9"/>
      <c r="G33" s="9">
        <v>1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>
        <f t="shared" si="0"/>
        <v>1</v>
      </c>
    </row>
    <row r="34" spans="1:24" ht="12.75">
      <c r="A34" s="33">
        <v>30</v>
      </c>
      <c r="B34" s="15" t="s">
        <v>165</v>
      </c>
      <c r="C34" s="6"/>
      <c r="D34" s="6"/>
      <c r="E34" s="6"/>
      <c r="F34" s="6"/>
      <c r="G34" s="6">
        <v>1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>
        <f t="shared" si="0"/>
        <v>1</v>
      </c>
    </row>
    <row r="35" spans="1:24" ht="12.75">
      <c r="A35" s="33">
        <v>31</v>
      </c>
      <c r="B35" s="14" t="s">
        <v>32</v>
      </c>
      <c r="C35" s="17"/>
      <c r="D35" s="17"/>
      <c r="E35" s="17"/>
      <c r="F35" s="17"/>
      <c r="G35" s="17"/>
      <c r="H35" s="17">
        <v>1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>
        <f t="shared" si="0"/>
        <v>1</v>
      </c>
    </row>
    <row r="36" spans="1:24" ht="12.75">
      <c r="A36" s="33">
        <v>32</v>
      </c>
      <c r="B36" s="15" t="s">
        <v>31</v>
      </c>
      <c r="C36" s="18"/>
      <c r="D36" s="18"/>
      <c r="E36" s="18"/>
      <c r="F36" s="18"/>
      <c r="G36" s="18">
        <v>1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>
        <f t="shared" si="0"/>
        <v>1</v>
      </c>
    </row>
    <row r="37" spans="1:24" ht="12.75">
      <c r="A37" s="33">
        <v>33</v>
      </c>
      <c r="B37" s="11" t="s">
        <v>35</v>
      </c>
      <c r="C37" s="9"/>
      <c r="D37" s="9"/>
      <c r="E37" s="9"/>
      <c r="F37" s="9"/>
      <c r="G37" s="9">
        <v>1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>
        <f t="shared" si="0"/>
        <v>1</v>
      </c>
    </row>
    <row r="38" spans="1:24" ht="12.75">
      <c r="A38" s="33">
        <v>34</v>
      </c>
      <c r="B38" s="7" t="s">
        <v>230</v>
      </c>
      <c r="C38" s="6"/>
      <c r="D38" s="6"/>
      <c r="E38" s="6"/>
      <c r="F38" s="6"/>
      <c r="G38" s="6"/>
      <c r="H38" s="6">
        <v>1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>
        <f t="shared" si="0"/>
        <v>1</v>
      </c>
    </row>
    <row r="39" spans="1:24" ht="12.75">
      <c r="A39" s="33">
        <v>35</v>
      </c>
      <c r="B39" s="14" t="s">
        <v>208</v>
      </c>
      <c r="C39" s="9"/>
      <c r="D39" s="9"/>
      <c r="E39" s="9"/>
      <c r="F39" s="9"/>
      <c r="G39" s="9">
        <v>1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>
        <f t="shared" si="0"/>
        <v>1</v>
      </c>
    </row>
    <row r="40" spans="1:24" ht="12.75">
      <c r="A40" s="33">
        <v>36</v>
      </c>
      <c r="B40" s="15" t="s">
        <v>162</v>
      </c>
      <c r="C40" s="6"/>
      <c r="D40" s="6"/>
      <c r="E40" s="6"/>
      <c r="F40" s="6"/>
      <c r="G40" s="6"/>
      <c r="H40" s="6"/>
      <c r="I40" s="6">
        <v>1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>
        <f t="shared" si="0"/>
        <v>1</v>
      </c>
    </row>
    <row r="41" spans="1:24" ht="12.75">
      <c r="A41" s="33">
        <v>37</v>
      </c>
      <c r="B41" s="14" t="s">
        <v>163</v>
      </c>
      <c r="C41" s="17"/>
      <c r="D41" s="17"/>
      <c r="E41" s="17"/>
      <c r="F41" s="17"/>
      <c r="G41" s="17"/>
      <c r="H41" s="17"/>
      <c r="I41" s="17">
        <v>1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>
        <f t="shared" si="0"/>
        <v>1</v>
      </c>
    </row>
    <row r="42" spans="3:23" ht="12.75">
      <c r="C42" s="10">
        <f aca="true" t="shared" si="1" ref="C42:W42">SUM(C5:C41)</f>
        <v>12</v>
      </c>
      <c r="D42" s="10">
        <f t="shared" si="1"/>
        <v>12</v>
      </c>
      <c r="E42" s="10">
        <f t="shared" si="1"/>
        <v>13</v>
      </c>
      <c r="F42" s="10">
        <f t="shared" si="1"/>
        <v>11</v>
      </c>
      <c r="G42" s="10">
        <f t="shared" si="1"/>
        <v>14</v>
      </c>
      <c r="H42" s="10">
        <f t="shared" si="1"/>
        <v>11</v>
      </c>
      <c r="I42" s="10">
        <f t="shared" si="1"/>
        <v>11</v>
      </c>
      <c r="J42" s="10">
        <f t="shared" si="1"/>
        <v>11</v>
      </c>
      <c r="K42" s="10">
        <f t="shared" si="1"/>
        <v>0</v>
      </c>
      <c r="L42" s="10">
        <f t="shared" si="1"/>
        <v>0</v>
      </c>
      <c r="M42" s="10">
        <f t="shared" si="1"/>
        <v>0</v>
      </c>
      <c r="N42" s="10">
        <f t="shared" si="1"/>
        <v>0</v>
      </c>
      <c r="O42" s="10">
        <f t="shared" si="1"/>
        <v>0</v>
      </c>
      <c r="P42" s="10">
        <f t="shared" si="1"/>
        <v>0</v>
      </c>
      <c r="Q42" s="10">
        <f t="shared" si="1"/>
        <v>0</v>
      </c>
      <c r="R42" s="10">
        <f t="shared" si="1"/>
        <v>0</v>
      </c>
      <c r="S42" s="10">
        <f t="shared" si="1"/>
        <v>0</v>
      </c>
      <c r="T42" s="10">
        <f t="shared" si="1"/>
        <v>0</v>
      </c>
      <c r="U42" s="10">
        <f t="shared" si="1"/>
        <v>0</v>
      </c>
      <c r="V42" s="10">
        <f t="shared" si="1"/>
        <v>0</v>
      </c>
      <c r="W42" s="10">
        <f t="shared" si="1"/>
        <v>0</v>
      </c>
    </row>
  </sheetData>
  <sheetProtection/>
  <autoFilter ref="B4:X42">
    <sortState ref="B5:X42">
      <sortCondition descending="1" sortBy="value" ref="Z5:Z42"/>
    </sortState>
  </autoFilter>
  <mergeCells count="2">
    <mergeCell ref="C1:X1"/>
    <mergeCell ref="X2:X3"/>
  </mergeCells>
  <printOptions verticalCentered="1"/>
  <pageMargins left="0.1968503937007874" right="0.1968503937007874" top="0.1968503937007874" bottom="0.1968503937007874" header="0.3937007874015748" footer="0.3937007874015748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B2" sqref="B2"/>
    </sheetView>
  </sheetViews>
  <sheetFormatPr defaultColWidth="11.421875" defaultRowHeight="12.75"/>
  <cols>
    <col min="1" max="1" width="3.00390625" style="0" bestFit="1" customWidth="1"/>
    <col min="2" max="2" width="20.421875" style="0" bestFit="1" customWidth="1"/>
    <col min="3" max="3" width="12.140625" style="0" bestFit="1" customWidth="1"/>
  </cols>
  <sheetData>
    <row r="1" spans="2:7" ht="12.75">
      <c r="B1" s="66" t="s">
        <v>189</v>
      </c>
      <c r="C1" s="66"/>
      <c r="D1" s="66"/>
      <c r="E1" s="66"/>
      <c r="F1" s="66"/>
      <c r="G1" s="66"/>
    </row>
    <row r="2" spans="2:7" s="22" customFormat="1" ht="12.75">
      <c r="B2" s="41" t="s">
        <v>101</v>
      </c>
      <c r="C2" s="41" t="s">
        <v>102</v>
      </c>
      <c r="D2" s="42" t="s">
        <v>98</v>
      </c>
      <c r="E2" s="42" t="s">
        <v>99</v>
      </c>
      <c r="F2" s="42" t="s">
        <v>100</v>
      </c>
      <c r="G2" s="42" t="s">
        <v>5</v>
      </c>
    </row>
    <row r="3" spans="1:7" ht="12.75">
      <c r="A3">
        <v>1</v>
      </c>
      <c r="B3" s="24" t="s">
        <v>131</v>
      </c>
      <c r="C3" s="24" t="s">
        <v>132</v>
      </c>
      <c r="D3" s="36"/>
      <c r="E3" s="36"/>
      <c r="F3" s="36"/>
      <c r="G3" s="26">
        <f aca="true" t="shared" si="0" ref="G3:G34">SUM(D3:F3)</f>
        <v>0</v>
      </c>
    </row>
    <row r="4" spans="1:7" ht="12.75">
      <c r="A4">
        <v>2</v>
      </c>
      <c r="B4" s="40" t="s">
        <v>69</v>
      </c>
      <c r="C4" s="21" t="s">
        <v>71</v>
      </c>
      <c r="D4" s="38"/>
      <c r="E4" s="38"/>
      <c r="F4" s="38"/>
      <c r="G4" s="39">
        <f t="shared" si="0"/>
        <v>0</v>
      </c>
    </row>
    <row r="5" spans="1:7" ht="12.75">
      <c r="A5">
        <v>3</v>
      </c>
      <c r="B5" s="24" t="s">
        <v>49</v>
      </c>
      <c r="C5" s="24" t="s">
        <v>50</v>
      </c>
      <c r="D5" s="36"/>
      <c r="E5" s="36"/>
      <c r="F5" s="36"/>
      <c r="G5" s="26">
        <f t="shared" si="0"/>
        <v>0</v>
      </c>
    </row>
    <row r="6" spans="1:7" ht="12.75">
      <c r="A6">
        <v>4</v>
      </c>
      <c r="B6" s="21" t="s">
        <v>73</v>
      </c>
      <c r="C6" s="21" t="s">
        <v>74</v>
      </c>
      <c r="D6" s="38"/>
      <c r="E6" s="38"/>
      <c r="F6" s="38"/>
      <c r="G6" s="39">
        <f t="shared" si="0"/>
        <v>0</v>
      </c>
    </row>
    <row r="7" spans="1:7" ht="12.75">
      <c r="A7">
        <v>5</v>
      </c>
      <c r="B7" s="24" t="s">
        <v>66</v>
      </c>
      <c r="C7" s="24" t="s">
        <v>52</v>
      </c>
      <c r="D7" s="36"/>
      <c r="E7" s="36"/>
      <c r="F7" s="36"/>
      <c r="G7" s="26">
        <f t="shared" si="0"/>
        <v>0</v>
      </c>
    </row>
    <row r="8" spans="1:7" ht="12.75">
      <c r="A8">
        <v>6</v>
      </c>
      <c r="B8" s="40" t="s">
        <v>170</v>
      </c>
      <c r="C8" s="21" t="s">
        <v>52</v>
      </c>
      <c r="D8" s="38"/>
      <c r="E8" s="38"/>
      <c r="F8" s="38"/>
      <c r="G8" s="39">
        <f t="shared" si="0"/>
        <v>0</v>
      </c>
    </row>
    <row r="9" spans="1:7" ht="12.75">
      <c r="A9">
        <v>7</v>
      </c>
      <c r="B9" s="24" t="s">
        <v>106</v>
      </c>
      <c r="C9" s="24" t="s">
        <v>166</v>
      </c>
      <c r="D9" s="36"/>
      <c r="E9" s="36"/>
      <c r="F9" s="36"/>
      <c r="G9" s="26">
        <f t="shared" si="0"/>
        <v>0</v>
      </c>
    </row>
    <row r="10" spans="1:7" ht="12.75">
      <c r="A10">
        <v>8</v>
      </c>
      <c r="B10" s="19" t="s">
        <v>69</v>
      </c>
      <c r="C10" s="19" t="s">
        <v>167</v>
      </c>
      <c r="D10" s="37"/>
      <c r="E10" s="37"/>
      <c r="F10" s="37"/>
      <c r="G10" s="23">
        <f t="shared" si="0"/>
        <v>0</v>
      </c>
    </row>
    <row r="11" spans="1:7" ht="12.75">
      <c r="A11">
        <v>9</v>
      </c>
      <c r="B11" s="24" t="s">
        <v>62</v>
      </c>
      <c r="C11" s="24" t="s">
        <v>63</v>
      </c>
      <c r="D11" s="36"/>
      <c r="E11" s="36"/>
      <c r="F11" s="36"/>
      <c r="G11" s="26">
        <f t="shared" si="0"/>
        <v>0</v>
      </c>
    </row>
    <row r="12" spans="1:7" ht="12.75">
      <c r="A12">
        <v>10</v>
      </c>
      <c r="B12" s="21" t="s">
        <v>129</v>
      </c>
      <c r="C12" s="21" t="s">
        <v>130</v>
      </c>
      <c r="D12" s="38"/>
      <c r="E12" s="38"/>
      <c r="F12" s="38"/>
      <c r="G12" s="39">
        <f t="shared" si="0"/>
        <v>0</v>
      </c>
    </row>
    <row r="13" spans="1:7" ht="12.75">
      <c r="A13">
        <v>11</v>
      </c>
      <c r="B13" s="24" t="s">
        <v>93</v>
      </c>
      <c r="C13" s="24" t="s">
        <v>94</v>
      </c>
      <c r="D13" s="36"/>
      <c r="E13" s="36"/>
      <c r="F13" s="36"/>
      <c r="G13" s="26">
        <f t="shared" si="0"/>
        <v>0</v>
      </c>
    </row>
    <row r="14" spans="1:7" ht="12.75">
      <c r="A14">
        <v>12</v>
      </c>
      <c r="B14" s="21" t="s">
        <v>83</v>
      </c>
      <c r="C14" s="21" t="s">
        <v>72</v>
      </c>
      <c r="D14" s="38"/>
      <c r="E14" s="38"/>
      <c r="F14" s="38"/>
      <c r="G14" s="39">
        <f t="shared" si="0"/>
        <v>0</v>
      </c>
    </row>
    <row r="15" spans="1:7" ht="12.75">
      <c r="A15">
        <v>13</v>
      </c>
      <c r="B15" s="24" t="s">
        <v>64</v>
      </c>
      <c r="C15" s="24" t="s">
        <v>59</v>
      </c>
      <c r="D15" s="36"/>
      <c r="E15" s="18"/>
      <c r="F15" s="54"/>
      <c r="G15" s="26">
        <f t="shared" si="0"/>
        <v>0</v>
      </c>
    </row>
    <row r="16" spans="1:7" ht="12.75">
      <c r="A16">
        <v>14</v>
      </c>
      <c r="B16" s="21" t="s">
        <v>84</v>
      </c>
      <c r="C16" s="21" t="s">
        <v>85</v>
      </c>
      <c r="D16" s="38"/>
      <c r="E16" s="38"/>
      <c r="F16" s="38"/>
      <c r="G16" s="39">
        <f t="shared" si="0"/>
        <v>0</v>
      </c>
    </row>
    <row r="17" spans="1:7" ht="12.75">
      <c r="A17">
        <v>15</v>
      </c>
      <c r="B17" s="24" t="s">
        <v>66</v>
      </c>
      <c r="C17" s="24" t="s">
        <v>50</v>
      </c>
      <c r="D17" s="36"/>
      <c r="E17" s="36"/>
      <c r="F17" s="36"/>
      <c r="G17" s="26">
        <f t="shared" si="0"/>
        <v>0</v>
      </c>
    </row>
    <row r="18" spans="1:7" ht="12.75">
      <c r="A18">
        <v>16</v>
      </c>
      <c r="B18" s="20" t="s">
        <v>168</v>
      </c>
      <c r="C18" s="20" t="s">
        <v>169</v>
      </c>
      <c r="D18" s="37"/>
      <c r="E18" s="37"/>
      <c r="F18" s="37"/>
      <c r="G18" s="23">
        <f t="shared" si="0"/>
        <v>0</v>
      </c>
    </row>
    <row r="19" spans="1:7" ht="12.75">
      <c r="A19">
        <v>17</v>
      </c>
      <c r="B19" s="24" t="s">
        <v>53</v>
      </c>
      <c r="C19" s="24" t="s">
        <v>54</v>
      </c>
      <c r="D19" s="36"/>
      <c r="E19" s="36"/>
      <c r="F19" s="36"/>
      <c r="G19" s="26">
        <f t="shared" si="0"/>
        <v>0</v>
      </c>
    </row>
    <row r="20" spans="1:7" ht="12.75">
      <c r="A20">
        <v>18</v>
      </c>
      <c r="B20" s="21" t="s">
        <v>87</v>
      </c>
      <c r="C20" s="21" t="s">
        <v>88</v>
      </c>
      <c r="D20" s="38"/>
      <c r="E20" s="38"/>
      <c r="F20" s="38"/>
      <c r="G20" s="39">
        <f t="shared" si="0"/>
        <v>0</v>
      </c>
    </row>
    <row r="21" spans="1:7" ht="12.75">
      <c r="A21">
        <v>19</v>
      </c>
      <c r="B21" s="24" t="s">
        <v>69</v>
      </c>
      <c r="C21" s="24" t="s">
        <v>70</v>
      </c>
      <c r="D21" s="36"/>
      <c r="E21" s="36"/>
      <c r="F21" s="36"/>
      <c r="G21" s="26">
        <f t="shared" si="0"/>
        <v>0</v>
      </c>
    </row>
    <row r="22" spans="1:7" ht="12.75">
      <c r="A22">
        <v>20</v>
      </c>
      <c r="B22" s="21" t="s">
        <v>96</v>
      </c>
      <c r="C22" s="21" t="s">
        <v>97</v>
      </c>
      <c r="D22" s="38"/>
      <c r="E22" s="38"/>
      <c r="F22" s="38"/>
      <c r="G22" s="39">
        <f t="shared" si="0"/>
        <v>0</v>
      </c>
    </row>
    <row r="23" spans="1:7" ht="12.75">
      <c r="A23">
        <v>21</v>
      </c>
      <c r="B23" s="24" t="s">
        <v>92</v>
      </c>
      <c r="C23" s="24" t="s">
        <v>57</v>
      </c>
      <c r="D23" s="36"/>
      <c r="E23" s="36"/>
      <c r="F23" s="36"/>
      <c r="G23" s="26">
        <f t="shared" si="0"/>
        <v>0</v>
      </c>
    </row>
    <row r="24" spans="1:7" ht="12.75">
      <c r="A24">
        <v>22</v>
      </c>
      <c r="B24" s="21" t="s">
        <v>133</v>
      </c>
      <c r="C24" s="21" t="s">
        <v>134</v>
      </c>
      <c r="D24" s="38"/>
      <c r="E24" s="38"/>
      <c r="F24" s="38"/>
      <c r="G24" s="39">
        <f t="shared" si="0"/>
        <v>0</v>
      </c>
    </row>
    <row r="25" spans="1:7" ht="12.75">
      <c r="A25">
        <v>23</v>
      </c>
      <c r="B25" s="24" t="s">
        <v>60</v>
      </c>
      <c r="C25" s="24" t="s">
        <v>61</v>
      </c>
      <c r="D25" s="36"/>
      <c r="E25" s="36"/>
      <c r="F25" s="36"/>
      <c r="G25" s="26">
        <f t="shared" si="0"/>
        <v>0</v>
      </c>
    </row>
    <row r="26" spans="1:7" ht="12.75">
      <c r="A26">
        <v>24</v>
      </c>
      <c r="B26" s="21" t="s">
        <v>93</v>
      </c>
      <c r="C26" s="21" t="s">
        <v>95</v>
      </c>
      <c r="D26" s="38"/>
      <c r="E26" s="38"/>
      <c r="F26" s="38"/>
      <c r="G26" s="39">
        <f t="shared" si="0"/>
        <v>0</v>
      </c>
    </row>
    <row r="27" spans="1:7" ht="12.75">
      <c r="A27">
        <v>25</v>
      </c>
      <c r="B27" s="24" t="s">
        <v>91</v>
      </c>
      <c r="C27" s="24" t="s">
        <v>90</v>
      </c>
      <c r="D27" s="36"/>
      <c r="E27" s="36"/>
      <c r="F27" s="36"/>
      <c r="G27" s="26">
        <f t="shared" si="0"/>
        <v>0</v>
      </c>
    </row>
    <row r="28" spans="1:7" ht="12.75">
      <c r="A28">
        <v>26</v>
      </c>
      <c r="B28" s="21" t="s">
        <v>89</v>
      </c>
      <c r="C28" s="21" t="s">
        <v>90</v>
      </c>
      <c r="D28" s="38"/>
      <c r="E28" s="38"/>
      <c r="F28" s="38"/>
      <c r="G28" s="39">
        <f t="shared" si="0"/>
        <v>0</v>
      </c>
    </row>
    <row r="29" spans="1:7" ht="12.75">
      <c r="A29">
        <v>27</v>
      </c>
      <c r="B29" s="24" t="s">
        <v>69</v>
      </c>
      <c r="C29" s="24" t="s">
        <v>65</v>
      </c>
      <c r="D29" s="36"/>
      <c r="E29" s="36"/>
      <c r="F29" s="36"/>
      <c r="G29" s="26">
        <f t="shared" si="0"/>
        <v>0</v>
      </c>
    </row>
    <row r="30" spans="1:7" ht="12.75">
      <c r="A30">
        <v>28</v>
      </c>
      <c r="B30" s="40" t="s">
        <v>79</v>
      </c>
      <c r="C30" s="21" t="s">
        <v>80</v>
      </c>
      <c r="D30" s="38"/>
      <c r="E30" s="38"/>
      <c r="F30" s="38"/>
      <c r="G30" s="39">
        <f t="shared" si="0"/>
        <v>0</v>
      </c>
    </row>
    <row r="31" spans="1:7" ht="12.75">
      <c r="A31">
        <v>29</v>
      </c>
      <c r="B31" s="24" t="s">
        <v>171</v>
      </c>
      <c r="C31" s="24" t="s">
        <v>167</v>
      </c>
      <c r="D31" s="36"/>
      <c r="E31" s="36"/>
      <c r="F31" s="36"/>
      <c r="G31" s="26">
        <f t="shared" si="0"/>
        <v>0</v>
      </c>
    </row>
    <row r="32" spans="1:7" ht="12.75">
      <c r="A32">
        <v>30</v>
      </c>
      <c r="B32" s="21" t="s">
        <v>58</v>
      </c>
      <c r="C32" s="21" t="s">
        <v>59</v>
      </c>
      <c r="D32" s="38"/>
      <c r="E32" s="38"/>
      <c r="F32" s="38"/>
      <c r="G32" s="39">
        <f t="shared" si="0"/>
        <v>0</v>
      </c>
    </row>
    <row r="33" spans="1:7" ht="12.75">
      <c r="A33">
        <v>31</v>
      </c>
      <c r="B33" s="15" t="s">
        <v>93</v>
      </c>
      <c r="C33" s="15" t="s">
        <v>108</v>
      </c>
      <c r="D33" s="36"/>
      <c r="E33" s="36"/>
      <c r="F33" s="36"/>
      <c r="G33" s="26">
        <f t="shared" si="0"/>
        <v>0</v>
      </c>
    </row>
    <row r="34" spans="1:7" ht="12.75">
      <c r="A34">
        <v>32</v>
      </c>
      <c r="B34" s="21" t="s">
        <v>81</v>
      </c>
      <c r="C34" s="21" t="s">
        <v>82</v>
      </c>
      <c r="D34" s="38"/>
      <c r="E34" s="38"/>
      <c r="F34" s="38"/>
      <c r="G34" s="39">
        <f t="shared" si="0"/>
        <v>0</v>
      </c>
    </row>
    <row r="35" spans="1:7" ht="12.75">
      <c r="A35">
        <v>33</v>
      </c>
      <c r="B35" s="25" t="s">
        <v>55</v>
      </c>
      <c r="C35" s="25" t="s">
        <v>56</v>
      </c>
      <c r="D35" s="36"/>
      <c r="E35" s="36"/>
      <c r="F35" s="36"/>
      <c r="G35" s="26">
        <f aca="true" t="shared" si="1" ref="G35:G61">SUM(D35:F35)</f>
        <v>0</v>
      </c>
    </row>
    <row r="36" spans="1:7" ht="12.75">
      <c r="A36">
        <v>34</v>
      </c>
      <c r="B36" s="21" t="s">
        <v>75</v>
      </c>
      <c r="C36" s="21" t="s">
        <v>136</v>
      </c>
      <c r="D36" s="38"/>
      <c r="E36" s="38"/>
      <c r="F36" s="38"/>
      <c r="G36" s="39">
        <f t="shared" si="1"/>
        <v>0</v>
      </c>
    </row>
    <row r="37" spans="1:7" ht="12.75">
      <c r="A37">
        <v>35</v>
      </c>
      <c r="B37" s="24" t="s">
        <v>176</v>
      </c>
      <c r="C37" s="24" t="s">
        <v>177</v>
      </c>
      <c r="D37" s="36"/>
      <c r="E37" s="36"/>
      <c r="F37" s="36"/>
      <c r="G37" s="26">
        <f t="shared" si="1"/>
        <v>0</v>
      </c>
    </row>
    <row r="38" spans="1:7" ht="12.75">
      <c r="A38">
        <v>36</v>
      </c>
      <c r="B38" s="21" t="s">
        <v>67</v>
      </c>
      <c r="C38" s="21" t="s">
        <v>68</v>
      </c>
      <c r="D38" s="38"/>
      <c r="E38" s="38"/>
      <c r="F38" s="38"/>
      <c r="G38" s="39">
        <f t="shared" si="1"/>
        <v>0</v>
      </c>
    </row>
    <row r="39" spans="1:7" ht="12.75">
      <c r="A39">
        <v>37</v>
      </c>
      <c r="B39" s="24" t="s">
        <v>69</v>
      </c>
      <c r="C39" s="24" t="s">
        <v>135</v>
      </c>
      <c r="D39" s="36"/>
      <c r="E39" s="36"/>
      <c r="F39" s="36"/>
      <c r="G39" s="26">
        <f t="shared" si="1"/>
        <v>0</v>
      </c>
    </row>
    <row r="40" spans="1:7" ht="12.75">
      <c r="A40">
        <v>38</v>
      </c>
      <c r="B40" s="21" t="s">
        <v>93</v>
      </c>
      <c r="C40" s="21" t="s">
        <v>88</v>
      </c>
      <c r="D40" s="38"/>
      <c r="E40" s="38"/>
      <c r="F40" s="38"/>
      <c r="G40" s="39">
        <f t="shared" si="1"/>
        <v>0</v>
      </c>
    </row>
    <row r="41" spans="1:7" ht="12.75">
      <c r="A41">
        <v>39</v>
      </c>
      <c r="B41" s="24" t="s">
        <v>69</v>
      </c>
      <c r="C41" s="24" t="s">
        <v>72</v>
      </c>
      <c r="D41" s="36"/>
      <c r="E41" s="36"/>
      <c r="F41" s="36"/>
      <c r="G41" s="26">
        <f t="shared" si="1"/>
        <v>0</v>
      </c>
    </row>
    <row r="42" spans="1:7" ht="12.75">
      <c r="A42">
        <v>40</v>
      </c>
      <c r="B42" s="21" t="s">
        <v>180</v>
      </c>
      <c r="C42" s="21" t="s">
        <v>181</v>
      </c>
      <c r="D42" s="37"/>
      <c r="E42" s="37"/>
      <c r="F42" s="37"/>
      <c r="G42" s="23">
        <f t="shared" si="1"/>
        <v>0</v>
      </c>
    </row>
    <row r="43" spans="1:7" ht="12.75">
      <c r="A43">
        <v>41</v>
      </c>
      <c r="B43" s="24" t="s">
        <v>64</v>
      </c>
      <c r="C43" s="24" t="s">
        <v>65</v>
      </c>
      <c r="D43" s="36"/>
      <c r="E43" s="36"/>
      <c r="F43" s="36"/>
      <c r="G43" s="26">
        <f t="shared" si="1"/>
        <v>0</v>
      </c>
    </row>
    <row r="44" spans="1:7" ht="12.75">
      <c r="A44">
        <v>42</v>
      </c>
      <c r="B44" s="21" t="s">
        <v>103</v>
      </c>
      <c r="C44" s="21" t="s">
        <v>104</v>
      </c>
      <c r="D44" s="38"/>
      <c r="E44" s="38"/>
      <c r="F44" s="38"/>
      <c r="G44" s="39">
        <f t="shared" si="1"/>
        <v>0</v>
      </c>
    </row>
    <row r="45" spans="1:7" ht="12.75">
      <c r="A45">
        <v>43</v>
      </c>
      <c r="B45" s="24" t="s">
        <v>51</v>
      </c>
      <c r="C45" s="24" t="s">
        <v>52</v>
      </c>
      <c r="D45" s="36"/>
      <c r="E45" s="36"/>
      <c r="F45" s="36"/>
      <c r="G45" s="26">
        <f t="shared" si="1"/>
        <v>0</v>
      </c>
    </row>
    <row r="46" spans="1:7" ht="12.75">
      <c r="A46">
        <v>44</v>
      </c>
      <c r="B46" s="40" t="s">
        <v>172</v>
      </c>
      <c r="C46" s="21" t="s">
        <v>173</v>
      </c>
      <c r="D46" s="38"/>
      <c r="E46" s="38"/>
      <c r="F46" s="38"/>
      <c r="G46" s="39">
        <f t="shared" si="1"/>
        <v>0</v>
      </c>
    </row>
    <row r="47" spans="1:7" ht="12.75">
      <c r="A47">
        <v>45</v>
      </c>
      <c r="B47" s="24" t="s">
        <v>79</v>
      </c>
      <c r="C47" s="24" t="s">
        <v>137</v>
      </c>
      <c r="D47" s="36"/>
      <c r="E47" s="36"/>
      <c r="F47" s="36"/>
      <c r="G47" s="26">
        <f t="shared" si="1"/>
        <v>0</v>
      </c>
    </row>
    <row r="48" spans="1:7" ht="12.75">
      <c r="A48">
        <v>46</v>
      </c>
      <c r="B48" s="21" t="s">
        <v>119</v>
      </c>
      <c r="C48" s="21" t="s">
        <v>120</v>
      </c>
      <c r="D48" s="37"/>
      <c r="E48" s="37"/>
      <c r="F48" s="37"/>
      <c r="G48" s="23">
        <f t="shared" si="1"/>
        <v>0</v>
      </c>
    </row>
    <row r="49" spans="1:7" ht="12.75">
      <c r="A49">
        <v>47</v>
      </c>
      <c r="B49" s="24" t="s">
        <v>182</v>
      </c>
      <c r="C49" s="24" t="s">
        <v>183</v>
      </c>
      <c r="D49" s="36"/>
      <c r="E49" s="36"/>
      <c r="F49" s="36"/>
      <c r="G49" s="26">
        <f t="shared" si="1"/>
        <v>0</v>
      </c>
    </row>
    <row r="50" spans="1:7" ht="12.75">
      <c r="A50">
        <v>48</v>
      </c>
      <c r="B50" s="21" t="s">
        <v>86</v>
      </c>
      <c r="C50" s="21" t="s">
        <v>65</v>
      </c>
      <c r="D50" s="38"/>
      <c r="E50" s="38"/>
      <c r="F50" s="38"/>
      <c r="G50" s="39">
        <f t="shared" si="1"/>
        <v>0</v>
      </c>
    </row>
    <row r="51" spans="1:7" ht="12.75">
      <c r="A51">
        <v>49</v>
      </c>
      <c r="B51" s="15" t="s">
        <v>106</v>
      </c>
      <c r="C51" s="15" t="s">
        <v>107</v>
      </c>
      <c r="D51" s="36"/>
      <c r="E51" s="36"/>
      <c r="F51" s="36"/>
      <c r="G51" s="26">
        <f t="shared" si="1"/>
        <v>0</v>
      </c>
    </row>
    <row r="52" spans="1:7" ht="12.75">
      <c r="A52">
        <v>50</v>
      </c>
      <c r="B52" s="21" t="s">
        <v>178</v>
      </c>
      <c r="C52" s="21" t="s">
        <v>179</v>
      </c>
      <c r="D52" s="38"/>
      <c r="E52" s="38"/>
      <c r="F52" s="38"/>
      <c r="G52" s="23">
        <f t="shared" si="1"/>
        <v>0</v>
      </c>
    </row>
    <row r="53" spans="1:7" ht="12.75">
      <c r="A53">
        <v>51</v>
      </c>
      <c r="B53" s="24" t="s">
        <v>75</v>
      </c>
      <c r="C53" s="24" t="s">
        <v>76</v>
      </c>
      <c r="D53" s="36"/>
      <c r="E53" s="36"/>
      <c r="F53" s="36"/>
      <c r="G53" s="26">
        <f t="shared" si="1"/>
        <v>0</v>
      </c>
    </row>
    <row r="54" spans="1:7" ht="12.75">
      <c r="A54">
        <v>52</v>
      </c>
      <c r="B54" s="21" t="s">
        <v>174</v>
      </c>
      <c r="C54" s="21" t="s">
        <v>175</v>
      </c>
      <c r="D54" s="38"/>
      <c r="E54" s="38"/>
      <c r="F54" s="38"/>
      <c r="G54" s="39">
        <f t="shared" si="1"/>
        <v>0</v>
      </c>
    </row>
    <row r="55" spans="1:7" ht="12.75">
      <c r="A55">
        <v>53</v>
      </c>
      <c r="B55" s="24" t="s">
        <v>77</v>
      </c>
      <c r="C55" s="24" t="s">
        <v>78</v>
      </c>
      <c r="D55" s="36"/>
      <c r="E55" s="36"/>
      <c r="F55" s="36"/>
      <c r="G55" s="26">
        <f t="shared" si="1"/>
        <v>0</v>
      </c>
    </row>
    <row r="56" spans="1:7" ht="12.75">
      <c r="A56">
        <v>54</v>
      </c>
      <c r="B56" s="14" t="s">
        <v>138</v>
      </c>
      <c r="C56" s="14" t="s">
        <v>90</v>
      </c>
      <c r="D56" s="38"/>
      <c r="E56" s="38"/>
      <c r="F56" s="38"/>
      <c r="G56" s="39">
        <f t="shared" si="1"/>
        <v>0</v>
      </c>
    </row>
    <row r="57" spans="1:7" ht="12.75">
      <c r="A57">
        <v>55</v>
      </c>
      <c r="B57" s="24" t="s">
        <v>112</v>
      </c>
      <c r="C57" s="24" t="s">
        <v>90</v>
      </c>
      <c r="D57" s="36"/>
      <c r="E57" s="36"/>
      <c r="F57" s="36"/>
      <c r="G57" s="26">
        <f t="shared" si="1"/>
        <v>0</v>
      </c>
    </row>
    <row r="58" spans="1:7" ht="12.75">
      <c r="A58">
        <v>56</v>
      </c>
      <c r="B58" s="14" t="s">
        <v>69</v>
      </c>
      <c r="C58" s="14" t="s">
        <v>184</v>
      </c>
      <c r="D58" s="38"/>
      <c r="E58" s="38"/>
      <c r="F58" s="38"/>
      <c r="G58" s="39">
        <f t="shared" si="1"/>
        <v>0</v>
      </c>
    </row>
    <row r="59" spans="1:7" ht="12.75">
      <c r="A59">
        <v>57</v>
      </c>
      <c r="B59" s="15" t="s">
        <v>86</v>
      </c>
      <c r="C59" s="15" t="s">
        <v>185</v>
      </c>
      <c r="D59" s="36"/>
      <c r="E59" s="36"/>
      <c r="F59" s="36"/>
      <c r="G59" s="26">
        <f t="shared" si="1"/>
        <v>0</v>
      </c>
    </row>
    <row r="60" spans="1:7" ht="12.75">
      <c r="A60">
        <v>58</v>
      </c>
      <c r="B60" s="21" t="s">
        <v>186</v>
      </c>
      <c r="C60" s="21" t="s">
        <v>187</v>
      </c>
      <c r="D60" s="38"/>
      <c r="E60" s="38"/>
      <c r="F60" s="38"/>
      <c r="G60" s="39">
        <f t="shared" si="1"/>
        <v>0</v>
      </c>
    </row>
    <row r="61" spans="1:7" ht="12.75">
      <c r="A61">
        <v>59</v>
      </c>
      <c r="B61" s="24" t="s">
        <v>105</v>
      </c>
      <c r="C61" s="24" t="s">
        <v>188</v>
      </c>
      <c r="D61" s="36"/>
      <c r="E61" s="36"/>
      <c r="F61" s="36"/>
      <c r="G61" s="26">
        <f t="shared" si="1"/>
        <v>0</v>
      </c>
    </row>
    <row r="63" spans="1:6" ht="12.75">
      <c r="A63" t="s">
        <v>124</v>
      </c>
      <c r="D63" s="45"/>
      <c r="E63" s="45"/>
      <c r="F63" s="45"/>
    </row>
    <row r="64" spans="1:6" ht="12.75">
      <c r="A64" t="s">
        <v>125</v>
      </c>
      <c r="D64" s="45"/>
      <c r="E64" s="45" t="s">
        <v>126</v>
      </c>
      <c r="F64" s="45"/>
    </row>
    <row r="65" spans="4:6" ht="12.75">
      <c r="D65" s="45"/>
      <c r="E65" s="45"/>
      <c r="F65" s="45"/>
    </row>
    <row r="66" spans="1:6" ht="12.75">
      <c r="A66" t="s">
        <v>127</v>
      </c>
      <c r="D66" s="45" t="s">
        <v>126</v>
      </c>
      <c r="E66" s="45" t="s">
        <v>126</v>
      </c>
      <c r="F66" s="45"/>
    </row>
    <row r="67" spans="1:6" ht="12.75">
      <c r="A67" t="s">
        <v>128</v>
      </c>
      <c r="D67" s="45" t="s">
        <v>126</v>
      </c>
      <c r="E67" s="45" t="s">
        <v>126</v>
      </c>
      <c r="F67" s="45"/>
    </row>
  </sheetData>
  <sheetProtection/>
  <autoFilter ref="B2:G61">
    <sortState ref="B3:G67">
      <sortCondition descending="1" sortBy="value" ref="G3:G67"/>
    </sortState>
  </autoFilter>
  <mergeCells count="1">
    <mergeCell ref="B1:G1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10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pevet</dc:creator>
  <cp:keywords/>
  <dc:description/>
  <cp:lastModifiedBy>SMM</cp:lastModifiedBy>
  <cp:lastPrinted>2018-11-05T13:33:41Z</cp:lastPrinted>
  <dcterms:created xsi:type="dcterms:W3CDTF">2014-08-25T06:50:19Z</dcterms:created>
  <dcterms:modified xsi:type="dcterms:W3CDTF">2018-11-30T07:15:01Z</dcterms:modified>
  <cp:category/>
  <cp:version/>
  <cp:contentType/>
  <cp:contentStatus/>
</cp:coreProperties>
</file>