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1670" activeTab="0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3" hidden="1">'TOTAL'!$B$1:$G$36</definedName>
    <definedName name="_xlnm.Print_Area" localSheetId="0">'Première'!$B$3:$F$35</definedName>
    <definedName name="_xlnm.Print_Area" localSheetId="1">'RA'!$A$1:$AA$1</definedName>
    <definedName name="_xlnm.Print_Area" localSheetId="2">'RB'!$A$1:$X$1</definedName>
    <definedName name="_xlnm.Print_Area" localSheetId="3">'TOTAL'!$A$1:$G$36</definedName>
  </definedNames>
  <calcPr fullCalcOnLoad="1"/>
</workbook>
</file>

<file path=xl/comments4.xml><?xml version="1.0" encoding="utf-8"?>
<comments xmlns="http://schemas.openxmlformats.org/spreadsheetml/2006/main">
  <authors>
    <author>SMM</author>
  </authors>
  <commentList>
    <comment ref="E39" authorId="0">
      <text>
        <r>
          <rPr>
            <b/>
            <sz val="9"/>
            <rFont val="Tahoma"/>
            <family val="0"/>
          </rPr>
          <t>Manque 4 buts</t>
        </r>
      </text>
    </comment>
  </commentList>
</comments>
</file>

<file path=xl/sharedStrings.xml><?xml version="1.0" encoding="utf-8"?>
<sst xmlns="http://schemas.openxmlformats.org/spreadsheetml/2006/main" count="407" uniqueCount="266">
  <si>
    <t>TOTAL</t>
  </si>
  <si>
    <t>ALBERT</t>
  </si>
  <si>
    <t>Flavien</t>
  </si>
  <si>
    <t>AUDEBAULT</t>
  </si>
  <si>
    <t>Florian</t>
  </si>
  <si>
    <t>AUDOUIT</t>
  </si>
  <si>
    <t>Adrien</t>
  </si>
  <si>
    <t>Lucien</t>
  </si>
  <si>
    <t>BRAMOULLÉ</t>
  </si>
  <si>
    <t>Mathieu</t>
  </si>
  <si>
    <t>CAMPFORT</t>
  </si>
  <si>
    <t>Julien</t>
  </si>
  <si>
    <t>CHUPIN</t>
  </si>
  <si>
    <t>Antoine</t>
  </si>
  <si>
    <t>COURTIN</t>
  </si>
  <si>
    <t>GRAVELEAU</t>
  </si>
  <si>
    <t>Charles-Henri</t>
  </si>
  <si>
    <t>Maxence</t>
  </si>
  <si>
    <t>Matthieu</t>
  </si>
  <si>
    <t>MAGALHAES</t>
  </si>
  <si>
    <t>Carlos</t>
  </si>
  <si>
    <t>PRUD'HOMME</t>
  </si>
  <si>
    <t>Brice</t>
  </si>
  <si>
    <t>RECOTILLON</t>
  </si>
  <si>
    <t>REVEAU</t>
  </si>
  <si>
    <t>Lucas</t>
  </si>
  <si>
    <t>VIVION</t>
  </si>
  <si>
    <t>Alexandre</t>
  </si>
  <si>
    <t>Josian</t>
  </si>
  <si>
    <t>Première</t>
  </si>
  <si>
    <t>RA</t>
  </si>
  <si>
    <t>RB</t>
  </si>
  <si>
    <t>NOM</t>
  </si>
  <si>
    <t>Prénom</t>
  </si>
  <si>
    <t>FONTENEAU</t>
  </si>
  <si>
    <t>GRELIER</t>
  </si>
  <si>
    <t>BABONNEAU</t>
  </si>
  <si>
    <t>Corentin</t>
  </si>
  <si>
    <t>Baptiste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</si>
  <si>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</si>
  <si>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</si>
  <si>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</si>
  <si>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</si>
  <si>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</si>
  <si>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</si>
  <si>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</si>
  <si>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</si>
  <si>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</si>
  <si>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</si>
  <si>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</si>
  <si>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</si>
  <si>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</si>
  <si>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</si>
  <si>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</si>
  <si>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</si>
  <si>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</si>
  <si>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</si>
  <si>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</si>
  <si>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</si>
  <si>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du Centre Ouest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</si>
  <si>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</si>
  <si>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</si>
  <si>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</si>
  <si>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</si>
  <si>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</si>
  <si>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</si>
  <si>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</si>
  <si>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</si>
  <si>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</si>
  <si>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</si>
  <si>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</si>
  <si>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</si>
  <si>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</si>
  <si>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</si>
  <si>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r>
      <t>Coupe Saboureau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</si>
  <si>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Coupe Saboureau
1er tour</t>
  </si>
  <si>
    <r>
      <t>Coupe Saboureau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</si>
  <si>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Forfait St Pierre</t>
  </si>
  <si>
    <t>ASSP - Portugais Cerizay</t>
  </si>
  <si>
    <t>Mauzé Thouarsais - ASSP</t>
  </si>
  <si>
    <t>ASSP - Vrère</t>
  </si>
  <si>
    <t>ASSP - Beaulieu Breuil</t>
  </si>
  <si>
    <t>St Varent - ASSP</t>
  </si>
  <si>
    <t>ASSP - Cerizay 2</t>
  </si>
  <si>
    <t>ASSP - St Varent</t>
  </si>
  <si>
    <t>ASSP - Vrines</t>
  </si>
  <si>
    <t>Cerizay 2 - ASSP</t>
  </si>
  <si>
    <t>Beaulieu Breuil - ASSP</t>
  </si>
  <si>
    <t>Vrère - ASSP</t>
  </si>
  <si>
    <t>Portugais Cerizay - ASSP</t>
  </si>
  <si>
    <t>Vrines - ASSP</t>
  </si>
  <si>
    <t>ASSP - Mauzé Thouarsais</t>
  </si>
  <si>
    <t>ASSP 2 - Beaulieu Breuil 2</t>
  </si>
  <si>
    <t>ASSP 2 - Pays de l'Ouin 3</t>
  </si>
  <si>
    <t>ASSP 2 - Clazay</t>
  </si>
  <si>
    <t>ASSP 2 - Cerizay 3</t>
  </si>
  <si>
    <t>ASSP 2 - CLNC Bressuire</t>
  </si>
  <si>
    <t>ASSP 2 - Boesse</t>
  </si>
  <si>
    <t>ASSP 2 - Voulmentin 2</t>
  </si>
  <si>
    <t>Cerizay 3 - ASSP 2</t>
  </si>
  <si>
    <t>Clazay - ASSP 2</t>
  </si>
  <si>
    <t>Montravers - ASSP 2</t>
  </si>
  <si>
    <t>Pays de l'Ouin 3 - ASSP 2</t>
  </si>
  <si>
    <t>Beaulieu Breuil 2 - ASSP 2</t>
  </si>
  <si>
    <t>Voulmentin 2 - ASSP 2</t>
  </si>
  <si>
    <t>Boesse - ASSP 2</t>
  </si>
  <si>
    <t>CLNC Bressuire - ASSP 2</t>
  </si>
  <si>
    <t>Beaulieu Breuil 3 - ASSP 3</t>
  </si>
  <si>
    <t>ASSP 3 - Aubinrorthais 3</t>
  </si>
  <si>
    <t>2 - 0</t>
  </si>
  <si>
    <t>3 - 1</t>
  </si>
  <si>
    <t>Nueillaubiers 4 - ASSP 3</t>
  </si>
  <si>
    <t>Reporté</t>
  </si>
  <si>
    <t>ASSP 3 - Combranssière 3</t>
  </si>
  <si>
    <t>0 - 3</t>
  </si>
  <si>
    <t>St Amand 2 - ASSP 3</t>
  </si>
  <si>
    <t>ASSP 3 - Beaulieu Breuil 3</t>
  </si>
  <si>
    <t>CLNC Bressuire 2 - ASSP 3</t>
  </si>
  <si>
    <t>St Amand 3 - ASSP 3</t>
  </si>
  <si>
    <t>4 - 1</t>
  </si>
  <si>
    <t>0 - 0</t>
  </si>
  <si>
    <t>1 - 1</t>
  </si>
  <si>
    <t>4 - 0</t>
  </si>
  <si>
    <t>2 - 1</t>
  </si>
  <si>
    <t>2 - 2</t>
  </si>
  <si>
    <t>1 - 0</t>
  </si>
  <si>
    <t>5 - 1</t>
  </si>
  <si>
    <t>1 - 3</t>
  </si>
  <si>
    <t>3 - 0</t>
  </si>
  <si>
    <t>3 - 2 ap</t>
  </si>
  <si>
    <t>8 - 1</t>
  </si>
  <si>
    <t>CSC</t>
  </si>
  <si>
    <t>ASSP - ES Bocage</t>
  </si>
  <si>
    <t>ES Bocage - ASSP</t>
  </si>
  <si>
    <t>ASSP - St Jean d'Angély</t>
  </si>
  <si>
    <t>Rouillé - ASSP</t>
  </si>
  <si>
    <t>ASSP - Cernay</t>
  </si>
  <si>
    <t>ASSP - Mirebeau</t>
  </si>
  <si>
    <t>ASSP - Neuville de Poitou</t>
  </si>
  <si>
    <t>0 - 4</t>
  </si>
  <si>
    <t>ASSP - Chasseneuil du Poitou</t>
  </si>
  <si>
    <t>Jordan Paredes</t>
  </si>
  <si>
    <t>2 - 3</t>
  </si>
  <si>
    <t>ASSP - Avenir de l'Autize</t>
  </si>
  <si>
    <t>ASSP - Thouars 3</t>
  </si>
  <si>
    <t>Corentin Babonneau</t>
  </si>
  <si>
    <t>Buslaurs Thireuil - ASSP</t>
  </si>
  <si>
    <t>3 - 2</t>
  </si>
  <si>
    <t>0 - 2</t>
  </si>
  <si>
    <t>1 - 5</t>
  </si>
  <si>
    <t>0 - 1</t>
  </si>
  <si>
    <t>Thouars 3 - ASSP</t>
  </si>
  <si>
    <t>ASSP - Buslaurs Thireuil</t>
  </si>
  <si>
    <t>Coupe des Deux Sèvres
8ème de Finale</t>
  </si>
  <si>
    <t>ASSP - Val de Boutonne</t>
  </si>
  <si>
    <t>1 - 4</t>
  </si>
  <si>
    <t>ASSP 2 - St Varent Pierregeay 2</t>
  </si>
  <si>
    <t>7 - 0</t>
  </si>
  <si>
    <t>Pinbrecières 3 - ASSP 2</t>
  </si>
  <si>
    <t>ASSP 2 - Combranssière 2</t>
  </si>
  <si>
    <t>ASSP 2 - ES Bocage 2</t>
  </si>
  <si>
    <t>5 - 0</t>
  </si>
  <si>
    <t>3 - 3
tab 5-3</t>
  </si>
  <si>
    <t>ASSP 2 - Portugais Cerizay 2</t>
  </si>
  <si>
    <t>St Amand - ASSP 2</t>
  </si>
  <si>
    <t>Combranssière 2 - ASSP 2</t>
  </si>
  <si>
    <t>8 - 0</t>
  </si>
  <si>
    <t>ES Bocage 2 - ASSP 2</t>
  </si>
  <si>
    <t>5 - 3</t>
  </si>
  <si>
    <t>Portugais Cerizay 2 - ASSP 2</t>
  </si>
  <si>
    <t>ASSP 2 - St Amand</t>
  </si>
  <si>
    <t>0 - 10</t>
  </si>
  <si>
    <t>Montravers - ASSP 3</t>
  </si>
  <si>
    <t>Combranssière 3 - ASSP 3</t>
  </si>
  <si>
    <t>9 - 1</t>
  </si>
  <si>
    <t>ASSP 3 - Mahorais 2</t>
  </si>
  <si>
    <t>3 - 4</t>
  </si>
  <si>
    <t>ASSP 3 - Pays de l'ouin 4</t>
  </si>
  <si>
    <t>2 - 6</t>
  </si>
  <si>
    <t>Nueillaubiers 3 - ASSP 3</t>
  </si>
  <si>
    <t>ASSP 3 - Pinbrecières 3</t>
  </si>
  <si>
    <t>Clazay 2 - ASSP 3</t>
  </si>
  <si>
    <t>ASSP 3 - Chiché</t>
  </si>
  <si>
    <t>ASSP 3 - CLNC Bressuire 2</t>
  </si>
  <si>
    <t>Boismé Clessé - ASSP 3</t>
  </si>
  <si>
    <t>6 - 0</t>
  </si>
  <si>
    <t>Pays de l'Ouin 4 - ASSP 3</t>
  </si>
  <si>
    <t>Charles-Henri Graveleau (x2)
Maxence Graveleau
Brice Prud'homme
Tanguy Hérault</t>
  </si>
  <si>
    <t>HERAULT</t>
  </si>
  <si>
    <t>Tanguy</t>
  </si>
  <si>
    <t>GUIGNARD</t>
  </si>
  <si>
    <t>Clément</t>
  </si>
  <si>
    <t>Lucas Reveau
Florian Audebault
Alexis Vittu</t>
  </si>
  <si>
    <t>Anthony Gendron</t>
  </si>
  <si>
    <t>Aurélien You</t>
  </si>
  <si>
    <t>Mathieu Bramoullé (x2)
Dimitri Audebeau
Florian Courtin
Flavien Courtin</t>
  </si>
  <si>
    <t xml:space="preserve">Julien Campfort
Charles-Henri Graveleau
Flavien Albert
Brice Prud'homme </t>
  </si>
  <si>
    <t>Ohiris Haikou</t>
  </si>
  <si>
    <t>Jonathan Trémoureux</t>
  </si>
  <si>
    <t>Avenir de l'Autize - ASSP</t>
  </si>
  <si>
    <t>Flavien Albert</t>
  </si>
  <si>
    <t>Lucas Reveau
Florian Courtin</t>
  </si>
  <si>
    <t>Maxence Graveleau</t>
  </si>
  <si>
    <t>Charles-Henri Graveleau</t>
  </si>
  <si>
    <t>Vincent Gazeau
Mathieu Bramoullé</t>
  </si>
  <si>
    <t>HAIKOU</t>
  </si>
  <si>
    <t>Ohiris</t>
  </si>
  <si>
    <t>AUDEBEAU</t>
  </si>
  <si>
    <t>Dimitri</t>
  </si>
  <si>
    <t>Maxence Graveleau (x2)</t>
  </si>
  <si>
    <t>Lucas Reveau</t>
  </si>
  <si>
    <t>Charles-Henri Graveleau
Florian Courtin</t>
  </si>
  <si>
    <t>Baptiste Vivion</t>
  </si>
  <si>
    <t>Antoine Recotillon
Brice Prud'homme
CSC
Ohiris Haikou</t>
  </si>
  <si>
    <t>Flavien Albert
Julien Campfort (x2)
Maxence Graveleau (x2)</t>
  </si>
  <si>
    <t>Flavien Albert
Jonathan Trémoureux</t>
  </si>
  <si>
    <t>Alexandre Vivion
Julien Campfort</t>
  </si>
  <si>
    <t>Flavien Courtin
Brice Prud'homme</t>
  </si>
  <si>
    <t>Ohiris Haikou (x2)</t>
  </si>
  <si>
    <t>Carlos Magalhaes
Brice Prud'homme</t>
  </si>
  <si>
    <t>Carlos Magalhaes</t>
  </si>
  <si>
    <t>Charles-Henri Graveleau (x2)
Julien Campfort</t>
  </si>
  <si>
    <t>Lucas Reveau (x2)</t>
  </si>
  <si>
    <t>Flavien Albert
Bastien Drouet</t>
  </si>
  <si>
    <t>Florian Courtin (x2)
Antoine Recotillon</t>
  </si>
  <si>
    <t>Flavien Courtin
Brice Prud'homme
Maxence Graveleau</t>
  </si>
  <si>
    <t>Bastien Drouet (x3)
Charles-Henri Graveleau (x2)
Julien Campfort (x2)
Alexandre Vivion</t>
  </si>
  <si>
    <t>Julien Campfort (x2)
Bastien Drouet</t>
  </si>
  <si>
    <t>Flavien Courtin</t>
  </si>
  <si>
    <t>Baptiste Vivion
Antoine Graveleau
Lucien Audouit</t>
  </si>
  <si>
    <t>Florian Courtin (x2)</t>
  </si>
  <si>
    <t>Antoine Recotillon (x3)
Brice Prud'homme
Carlos Magalhaes</t>
  </si>
  <si>
    <t>Antoine Graveleau</t>
  </si>
  <si>
    <t>Julien Campfort
Antoine Grelier</t>
  </si>
  <si>
    <t>2015-2016</t>
  </si>
  <si>
    <t>Antoine Recotillon
Brice Prud'homme</t>
  </si>
  <si>
    <t>Jonathan Trémoureux (x2)
Florian Courtin</t>
  </si>
  <si>
    <t>Clément Guignard (x2)
Maxence Graveleau</t>
  </si>
  <si>
    <t>Florian Courtin
Bastien Drouet</t>
  </si>
  <si>
    <t>ASSP 3 - Voulmentin 3</t>
  </si>
  <si>
    <t>Romain Vivion
CSC</t>
  </si>
  <si>
    <t>Maxence Graveleau
Clément Guignard</t>
  </si>
  <si>
    <t>Florian Courtin (x3)
Maxence Graveleau (x2)
Antoine Recotillon
Brice Prud'homme</t>
  </si>
  <si>
    <t>Julien Campfort (x2)
Antoine Grelier
Charles-Henri Graveleau
Bastien Drouet</t>
  </si>
  <si>
    <t>Clément Guignard (x2)</t>
  </si>
  <si>
    <t>Benoit Bougeard
Lucas Reveau
Ohiris Haikou
Romain Vivion</t>
  </si>
  <si>
    <t>BOUGEARD</t>
  </si>
  <si>
    <t>Benoit</t>
  </si>
  <si>
    <t>GAZEAU</t>
  </si>
  <si>
    <t>Vincent</t>
  </si>
  <si>
    <t>GENDRON</t>
  </si>
  <si>
    <t>Anthony</t>
  </si>
  <si>
    <t>YOU</t>
  </si>
  <si>
    <t>Aurélien</t>
  </si>
  <si>
    <t>Romain</t>
  </si>
  <si>
    <t>VITTU</t>
  </si>
  <si>
    <t>Alexis</t>
  </si>
  <si>
    <t>TREMOUREUX</t>
  </si>
  <si>
    <t>Jonathan</t>
  </si>
  <si>
    <t>DROUET</t>
  </si>
  <si>
    <t>Bastien</t>
  </si>
  <si>
    <t>PAREDES</t>
  </si>
  <si>
    <t>Jordan</t>
  </si>
  <si>
    <t>buts marqués en coupe</t>
  </si>
  <si>
    <t>buts marqués en championnat</t>
  </si>
  <si>
    <t>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</si>
</sst>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0" fillId="21" borderId="10" xfId="0" applyNumberFormat="1" applyFill="1" applyBorder="1" applyAlignment="1">
      <alignment vertic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vertical="center"/>
    </xf>
    <xf numFmtId="49" fontId="0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49" fontId="0" fillId="21" borderId="10" xfId="0" applyNumberFormat="1" applyFill="1" applyBorder="1" applyAlignment="1">
      <alignment horizontal="center" vertical="center"/>
    </xf>
    <xf numFmtId="0" fontId="0" fillId="21" borderId="10" xfId="0" applyFill="1" applyBorder="1" applyAlignment="1">
      <alignment horizontal="left" vertical="center" wrapText="1"/>
    </xf>
    <xf numFmtId="49" fontId="0" fillId="21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tabSelected="1" zoomScalePageLayoutView="0" workbookViewId="0" topLeftCell="A22">
      <selection activeCell="E44" sqref="E44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20.57421875" style="2" bestFit="1" customWidth="1"/>
    <col min="4" max="4" width="23.28125" style="2" bestFit="1" customWidth="1"/>
    <col min="5" max="5" width="7.7109375" style="4" bestFit="1" customWidth="1"/>
    <col min="6" max="6" width="28.8515625" style="2" bestFit="1" customWidth="1"/>
    <col min="7" max="29" width="4.28125" style="2" customWidth="1"/>
    <col min="30" max="30" width="7.140625" style="2" bestFit="1" customWidth="1"/>
  </cols>
  <sheetData>
    <row r="1" spans="4:29" ht="15.75"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"/>
    </row>
    <row r="2" spans="2:30" ht="15.75" customHeight="1">
      <c r="B2" s="9" t="s">
        <v>234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1" customFormat="1" ht="12.75">
      <c r="B3" s="16" t="s">
        <v>69</v>
      </c>
      <c r="C3" s="16" t="s">
        <v>70</v>
      </c>
      <c r="D3" s="16" t="s">
        <v>71</v>
      </c>
      <c r="E3" s="16" t="s">
        <v>72</v>
      </c>
      <c r="F3" s="16" t="s">
        <v>73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6" ht="27">
      <c r="B4" s="34">
        <v>42239</v>
      </c>
      <c r="C4" s="35" t="s">
        <v>42</v>
      </c>
      <c r="D4" s="36" t="s">
        <v>137</v>
      </c>
      <c r="E4" s="37" t="s">
        <v>109</v>
      </c>
      <c r="F4" s="38" t="s">
        <v>244</v>
      </c>
    </row>
    <row r="5" spans="2:6" ht="27">
      <c r="B5" s="34">
        <v>42246</v>
      </c>
      <c r="C5" s="35" t="s">
        <v>41</v>
      </c>
      <c r="D5" s="36" t="s">
        <v>138</v>
      </c>
      <c r="E5" s="37" t="s">
        <v>139</v>
      </c>
      <c r="F5" s="36"/>
    </row>
    <row r="6" spans="2:6" ht="51">
      <c r="B6" s="17">
        <v>42253</v>
      </c>
      <c r="C6" s="5" t="s">
        <v>43</v>
      </c>
      <c r="D6" s="18" t="s">
        <v>132</v>
      </c>
      <c r="E6" s="23" t="s">
        <v>126</v>
      </c>
      <c r="F6" s="5" t="s">
        <v>243</v>
      </c>
    </row>
    <row r="7" spans="2:6" ht="27">
      <c r="B7" s="34">
        <v>42260</v>
      </c>
      <c r="C7" s="35" t="s">
        <v>40</v>
      </c>
      <c r="D7" s="36" t="s">
        <v>39</v>
      </c>
      <c r="E7" s="37"/>
      <c r="F7" s="39"/>
    </row>
    <row r="8" spans="2:6" ht="27">
      <c r="B8" s="17">
        <v>42267</v>
      </c>
      <c r="C8" s="5" t="s">
        <v>44</v>
      </c>
      <c r="D8" s="18" t="s">
        <v>79</v>
      </c>
      <c r="E8" s="23" t="s">
        <v>121</v>
      </c>
      <c r="F8" s="5" t="s">
        <v>200</v>
      </c>
    </row>
    <row r="9" spans="2:6" ht="27">
      <c r="B9" s="34">
        <v>42274</v>
      </c>
      <c r="C9" s="35" t="s">
        <v>56</v>
      </c>
      <c r="D9" s="36" t="s">
        <v>140</v>
      </c>
      <c r="E9" s="37" t="s">
        <v>129</v>
      </c>
      <c r="F9" s="35" t="s">
        <v>237</v>
      </c>
    </row>
    <row r="10" spans="2:6" ht="27">
      <c r="B10" s="17">
        <v>42281</v>
      </c>
      <c r="C10" s="5" t="s">
        <v>45</v>
      </c>
      <c r="D10" s="18" t="s">
        <v>85</v>
      </c>
      <c r="E10" s="23" t="s">
        <v>139</v>
      </c>
      <c r="F10" s="5"/>
    </row>
    <row r="11" spans="2:6" ht="27">
      <c r="B11" s="17">
        <v>42288</v>
      </c>
      <c r="C11" s="5" t="s">
        <v>46</v>
      </c>
      <c r="D11" s="18" t="s">
        <v>89</v>
      </c>
      <c r="E11" s="23" t="s">
        <v>123</v>
      </c>
      <c r="F11" s="18" t="s">
        <v>141</v>
      </c>
    </row>
    <row r="12" spans="2:6" ht="27">
      <c r="B12" s="17">
        <v>42295</v>
      </c>
      <c r="C12" s="5" t="s">
        <v>47</v>
      </c>
      <c r="D12" s="18" t="s">
        <v>81</v>
      </c>
      <c r="E12" s="23" t="s">
        <v>120</v>
      </c>
      <c r="F12" s="5"/>
    </row>
    <row r="13" spans="2:6" ht="27">
      <c r="B13" s="17">
        <v>42302</v>
      </c>
      <c r="C13" s="5" t="s">
        <v>48</v>
      </c>
      <c r="D13" s="18" t="s">
        <v>83</v>
      </c>
      <c r="E13" s="23" t="s">
        <v>124</v>
      </c>
      <c r="F13" s="5" t="s">
        <v>230</v>
      </c>
    </row>
    <row r="14" spans="2:6" ht="27">
      <c r="B14" s="17">
        <v>42309</v>
      </c>
      <c r="C14" s="5" t="s">
        <v>49</v>
      </c>
      <c r="D14" s="18" t="s">
        <v>82</v>
      </c>
      <c r="E14" s="23" t="s">
        <v>142</v>
      </c>
      <c r="F14" s="5" t="s">
        <v>227</v>
      </c>
    </row>
    <row r="15" spans="2:6" ht="51">
      <c r="B15" s="17">
        <v>42316</v>
      </c>
      <c r="C15" s="5" t="s">
        <v>50</v>
      </c>
      <c r="D15" s="18" t="s">
        <v>143</v>
      </c>
      <c r="E15" s="23" t="s">
        <v>130</v>
      </c>
      <c r="F15" s="5" t="s">
        <v>226</v>
      </c>
    </row>
    <row r="16" spans="2:6" ht="27">
      <c r="B16" s="34">
        <v>42323</v>
      </c>
      <c r="C16" s="35" t="s">
        <v>57</v>
      </c>
      <c r="D16" s="36" t="s">
        <v>136</v>
      </c>
      <c r="E16" s="37" t="s">
        <v>109</v>
      </c>
      <c r="F16" s="35" t="s">
        <v>223</v>
      </c>
    </row>
    <row r="17" spans="2:6" ht="27">
      <c r="B17" s="17">
        <v>42330</v>
      </c>
      <c r="C17" s="5" t="s">
        <v>51</v>
      </c>
      <c r="D17" s="18" t="s">
        <v>146</v>
      </c>
      <c r="E17" s="23" t="s">
        <v>142</v>
      </c>
      <c r="F17" s="5" t="s">
        <v>221</v>
      </c>
    </row>
    <row r="18" spans="2:6" ht="27">
      <c r="B18" s="17">
        <v>42337</v>
      </c>
      <c r="C18" s="5" t="s">
        <v>52</v>
      </c>
      <c r="D18" s="18" t="s">
        <v>144</v>
      </c>
      <c r="E18" s="23" t="s">
        <v>125</v>
      </c>
      <c r="F18" s="5" t="s">
        <v>145</v>
      </c>
    </row>
    <row r="19" spans="2:6" ht="27">
      <c r="B19" s="17">
        <v>42344</v>
      </c>
      <c r="C19" s="5" t="s">
        <v>53</v>
      </c>
      <c r="D19" s="18" t="s">
        <v>88</v>
      </c>
      <c r="E19" s="23" t="s">
        <v>147</v>
      </c>
      <c r="F19" s="5" t="s">
        <v>216</v>
      </c>
    </row>
    <row r="20" spans="2:6" ht="27">
      <c r="B20" s="34">
        <v>42351</v>
      </c>
      <c r="C20" s="35" t="s">
        <v>59</v>
      </c>
      <c r="D20" s="36" t="s">
        <v>135</v>
      </c>
      <c r="E20" s="37" t="s">
        <v>148</v>
      </c>
      <c r="F20" s="35" t="s">
        <v>215</v>
      </c>
    </row>
    <row r="21" spans="2:6" ht="27">
      <c r="B21" s="34">
        <v>42386</v>
      </c>
      <c r="C21" s="35" t="s">
        <v>58</v>
      </c>
      <c r="D21" s="36" t="s">
        <v>134</v>
      </c>
      <c r="E21" s="37" t="s">
        <v>114</v>
      </c>
      <c r="F21" s="35"/>
    </row>
    <row r="22" spans="2:6" ht="38.25">
      <c r="B22" s="17">
        <v>42393</v>
      </c>
      <c r="C22" s="5" t="s">
        <v>54</v>
      </c>
      <c r="D22" s="18" t="s">
        <v>133</v>
      </c>
      <c r="E22" s="22" t="s">
        <v>149</v>
      </c>
      <c r="F22" s="29" t="s">
        <v>214</v>
      </c>
    </row>
    <row r="23" spans="2:6" ht="27">
      <c r="B23" s="17">
        <v>42400</v>
      </c>
      <c r="C23" s="5" t="s">
        <v>55</v>
      </c>
      <c r="D23" s="18" t="s">
        <v>91</v>
      </c>
      <c r="E23" s="23" t="s">
        <v>112</v>
      </c>
      <c r="F23" s="5"/>
    </row>
    <row r="24" spans="2:6" ht="27">
      <c r="B24" s="17">
        <v>42406</v>
      </c>
      <c r="C24" s="5" t="s">
        <v>60</v>
      </c>
      <c r="D24" s="18" t="s">
        <v>90</v>
      </c>
      <c r="E24" s="22" t="s">
        <v>120</v>
      </c>
      <c r="F24" s="19"/>
    </row>
    <row r="25" spans="2:6" ht="27">
      <c r="B25" s="17">
        <v>42428</v>
      </c>
      <c r="C25" s="5" t="s">
        <v>55</v>
      </c>
      <c r="D25" s="18" t="s">
        <v>91</v>
      </c>
      <c r="E25" s="23" t="s">
        <v>123</v>
      </c>
      <c r="F25" s="19" t="s">
        <v>209</v>
      </c>
    </row>
    <row r="26" spans="2:6" ht="27">
      <c r="B26" s="17">
        <v>42435</v>
      </c>
      <c r="C26" s="5" t="s">
        <v>61</v>
      </c>
      <c r="D26" s="18" t="s">
        <v>78</v>
      </c>
      <c r="E26" s="22" t="s">
        <v>112</v>
      </c>
      <c r="F26" s="19"/>
    </row>
    <row r="27" spans="2:6" ht="27">
      <c r="B27" s="17">
        <v>42442</v>
      </c>
      <c r="C27" s="5" t="s">
        <v>62</v>
      </c>
      <c r="D27" s="18" t="s">
        <v>87</v>
      </c>
      <c r="E27" s="22" t="s">
        <v>150</v>
      </c>
      <c r="F27" s="19" t="s">
        <v>200</v>
      </c>
    </row>
    <row r="28" spans="2:6" ht="27">
      <c r="B28" s="17">
        <v>42448</v>
      </c>
      <c r="C28" s="5" t="s">
        <v>63</v>
      </c>
      <c r="D28" s="18" t="s">
        <v>86</v>
      </c>
      <c r="E28" s="22" t="s">
        <v>123</v>
      </c>
      <c r="F28" s="19" t="s">
        <v>203</v>
      </c>
    </row>
    <row r="29" spans="2:6" ht="38.25">
      <c r="B29" s="34">
        <v>42456</v>
      </c>
      <c r="C29" s="35" t="s">
        <v>153</v>
      </c>
      <c r="D29" s="36" t="s">
        <v>154</v>
      </c>
      <c r="E29" s="40" t="s">
        <v>155</v>
      </c>
      <c r="F29" s="38" t="s">
        <v>202</v>
      </c>
    </row>
    <row r="30" spans="2:6" ht="27">
      <c r="B30" s="17">
        <v>42463</v>
      </c>
      <c r="C30" s="5" t="s">
        <v>64</v>
      </c>
      <c r="D30" s="18" t="s">
        <v>84</v>
      </c>
      <c r="E30" s="22" t="s">
        <v>125</v>
      </c>
      <c r="F30" s="19" t="s">
        <v>198</v>
      </c>
    </row>
    <row r="31" spans="2:6" ht="27">
      <c r="B31" s="21">
        <v>42470</v>
      </c>
      <c r="C31" s="5" t="s">
        <v>65</v>
      </c>
      <c r="D31" s="18" t="s">
        <v>199</v>
      </c>
      <c r="E31" s="22" t="s">
        <v>121</v>
      </c>
      <c r="F31" s="19" t="s">
        <v>200</v>
      </c>
    </row>
    <row r="32" spans="2:6" ht="27">
      <c r="B32" s="17">
        <v>42477</v>
      </c>
      <c r="C32" s="5" t="s">
        <v>66</v>
      </c>
      <c r="D32" s="18" t="s">
        <v>152</v>
      </c>
      <c r="E32" s="22" t="s">
        <v>127</v>
      </c>
      <c r="F32" s="19" t="s">
        <v>198</v>
      </c>
    </row>
    <row r="33" spans="2:6" ht="51">
      <c r="B33" s="17">
        <v>42484</v>
      </c>
      <c r="C33" s="5" t="s">
        <v>61</v>
      </c>
      <c r="D33" s="18" t="s">
        <v>78</v>
      </c>
      <c r="E33" s="22" t="s">
        <v>122</v>
      </c>
      <c r="F33" s="29" t="s">
        <v>196</v>
      </c>
    </row>
    <row r="34" spans="2:6" ht="27">
      <c r="B34" s="17">
        <v>42498</v>
      </c>
      <c r="C34" s="5" t="s">
        <v>67</v>
      </c>
      <c r="D34" s="18" t="s">
        <v>151</v>
      </c>
      <c r="E34" s="24" t="s">
        <v>125</v>
      </c>
      <c r="F34" s="19"/>
    </row>
    <row r="35" spans="2:6" ht="51">
      <c r="B35" s="17">
        <v>42512</v>
      </c>
      <c r="C35" s="5" t="s">
        <v>68</v>
      </c>
      <c r="D35" s="18" t="s">
        <v>80</v>
      </c>
      <c r="E35" s="22" t="s">
        <v>126</v>
      </c>
      <c r="F35" s="29" t="s">
        <v>187</v>
      </c>
    </row>
    <row r="37" spans="5:6" ht="12.75">
      <c r="E37" s="33">
        <v>10</v>
      </c>
      <c r="F37" s="33" t="s">
        <v>263</v>
      </c>
    </row>
    <row r="38" spans="5:6" ht="12.75">
      <c r="E38" s="33">
        <v>47</v>
      </c>
      <c r="F38" s="33" t="s">
        <v>264</v>
      </c>
    </row>
  </sheetData>
  <sheetProtection/>
  <mergeCells count="1">
    <mergeCell ref="D1:AB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3"/>
  <sheetViews>
    <sheetView zoomScalePageLayoutView="0" workbookViewId="0" topLeftCell="A1">
      <pane xSplit="2" ySplit="1" topLeftCell="C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" sqref="E33:F33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28.7109375" style="2" bestFit="1" customWidth="1"/>
    <col min="5" max="5" width="8.140625" style="4" bestFit="1" customWidth="1"/>
    <col min="6" max="6" width="28.8515625" style="2" bestFit="1" customWidth="1"/>
    <col min="7" max="10" width="7.57421875" style="2" bestFit="1" customWidth="1"/>
    <col min="11" max="26" width="4.28125" style="2" customWidth="1"/>
    <col min="27" max="27" width="7.140625" style="2" bestFit="1" customWidth="1"/>
  </cols>
  <sheetData>
    <row r="1" spans="2:31" ht="15.75">
      <c r="B1" s="9" t="s">
        <v>234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8"/>
      <c r="AC1" s="8"/>
      <c r="AD1" s="8"/>
      <c r="AE1" s="8"/>
    </row>
    <row r="2" spans="2:6" ht="12.75">
      <c r="B2" s="16" t="s">
        <v>69</v>
      </c>
      <c r="C2" s="16" t="s">
        <v>70</v>
      </c>
      <c r="D2" s="16" t="s">
        <v>71</v>
      </c>
      <c r="E2" s="16" t="s">
        <v>72</v>
      </c>
      <c r="F2" s="16" t="s">
        <v>73</v>
      </c>
    </row>
    <row r="3" spans="2:6" ht="51">
      <c r="B3" s="17">
        <v>42253</v>
      </c>
      <c r="C3" s="5" t="s">
        <v>43</v>
      </c>
      <c r="D3" s="18" t="s">
        <v>95</v>
      </c>
      <c r="E3" s="23" t="s">
        <v>157</v>
      </c>
      <c r="F3" s="5" t="s">
        <v>242</v>
      </c>
    </row>
    <row r="4" spans="2:6" ht="25.5">
      <c r="B4" s="34">
        <v>42260</v>
      </c>
      <c r="C4" s="35" t="s">
        <v>75</v>
      </c>
      <c r="D4" s="36" t="s">
        <v>156</v>
      </c>
      <c r="E4" s="37" t="s">
        <v>123</v>
      </c>
      <c r="F4" s="41" t="s">
        <v>241</v>
      </c>
    </row>
    <row r="5" spans="2:6" ht="27">
      <c r="B5" s="17">
        <v>42267</v>
      </c>
      <c r="C5" s="5" t="s">
        <v>44</v>
      </c>
      <c r="D5" s="18" t="s">
        <v>104</v>
      </c>
      <c r="E5" s="23" t="s">
        <v>147</v>
      </c>
      <c r="F5" s="5" t="s">
        <v>238</v>
      </c>
    </row>
    <row r="6" spans="2:6" ht="27">
      <c r="B6" s="34">
        <v>42274</v>
      </c>
      <c r="C6" s="35" t="s">
        <v>74</v>
      </c>
      <c r="D6" s="36" t="s">
        <v>158</v>
      </c>
      <c r="E6" s="37" t="s">
        <v>142</v>
      </c>
      <c r="F6" s="35" t="s">
        <v>236</v>
      </c>
    </row>
    <row r="7" spans="2:6" ht="27">
      <c r="B7" s="17">
        <v>42281</v>
      </c>
      <c r="C7" s="5" t="s">
        <v>45</v>
      </c>
      <c r="D7" s="18" t="s">
        <v>93</v>
      </c>
      <c r="E7" s="23" t="s">
        <v>109</v>
      </c>
      <c r="F7" s="5" t="s">
        <v>235</v>
      </c>
    </row>
    <row r="8" spans="2:6" ht="27">
      <c r="B8" s="17">
        <v>42288</v>
      </c>
      <c r="C8" s="5" t="s">
        <v>46</v>
      </c>
      <c r="D8" s="18" t="s">
        <v>105</v>
      </c>
      <c r="E8" s="23" t="s">
        <v>147</v>
      </c>
      <c r="F8" s="5" t="s">
        <v>233</v>
      </c>
    </row>
    <row r="9" spans="2:6" ht="27">
      <c r="B9" s="17">
        <v>42295</v>
      </c>
      <c r="C9" s="5" t="s">
        <v>47</v>
      </c>
      <c r="D9" s="18" t="s">
        <v>159</v>
      </c>
      <c r="E9" s="23" t="s">
        <v>150</v>
      </c>
      <c r="F9" s="5"/>
    </row>
    <row r="10" spans="2:6" ht="38.25">
      <c r="B10" s="17">
        <v>42302</v>
      </c>
      <c r="C10" s="5" t="s">
        <v>48</v>
      </c>
      <c r="D10" s="18" t="s">
        <v>160</v>
      </c>
      <c r="E10" s="23" t="s">
        <v>161</v>
      </c>
      <c r="F10" s="5" t="s">
        <v>231</v>
      </c>
    </row>
    <row r="11" spans="2:6" ht="27">
      <c r="B11" s="17">
        <v>42309</v>
      </c>
      <c r="C11" s="5" t="s">
        <v>49</v>
      </c>
      <c r="D11" s="18" t="s">
        <v>106</v>
      </c>
      <c r="E11" s="23" t="s">
        <v>121</v>
      </c>
      <c r="F11" s="18" t="s">
        <v>228</v>
      </c>
    </row>
    <row r="12" spans="2:6" ht="38.25">
      <c r="B12" s="17">
        <v>42316</v>
      </c>
      <c r="C12" s="5" t="s">
        <v>50</v>
      </c>
      <c r="D12" s="18" t="s">
        <v>92</v>
      </c>
      <c r="E12" s="23" t="s">
        <v>110</v>
      </c>
      <c r="F12" s="5" t="s">
        <v>225</v>
      </c>
    </row>
    <row r="13" spans="2:6" ht="27">
      <c r="B13" s="34">
        <v>42323</v>
      </c>
      <c r="C13" s="35" t="s">
        <v>76</v>
      </c>
      <c r="D13" s="36" t="s">
        <v>101</v>
      </c>
      <c r="E13" s="42" t="s">
        <v>162</v>
      </c>
      <c r="F13" s="35" t="s">
        <v>224</v>
      </c>
    </row>
    <row r="14" spans="2:6" ht="27">
      <c r="B14" s="17">
        <v>42330</v>
      </c>
      <c r="C14" s="5" t="s">
        <v>51</v>
      </c>
      <c r="D14" s="18" t="s">
        <v>100</v>
      </c>
      <c r="E14" s="23" t="s">
        <v>120</v>
      </c>
      <c r="F14" s="5"/>
    </row>
    <row r="15" spans="2:6" ht="27">
      <c r="B15" s="17">
        <v>42337</v>
      </c>
      <c r="C15" s="5" t="s">
        <v>52</v>
      </c>
      <c r="D15" s="18" t="s">
        <v>163</v>
      </c>
      <c r="E15" s="23" t="s">
        <v>124</v>
      </c>
      <c r="F15" s="5" t="s">
        <v>219</v>
      </c>
    </row>
    <row r="16" spans="2:6" ht="27">
      <c r="B16" s="17">
        <v>42344</v>
      </c>
      <c r="C16" s="5" t="s">
        <v>53</v>
      </c>
      <c r="D16" s="18" t="s">
        <v>164</v>
      </c>
      <c r="E16" s="23" t="s">
        <v>147</v>
      </c>
      <c r="F16" s="5" t="s">
        <v>217</v>
      </c>
    </row>
    <row r="17" spans="2:6" ht="51">
      <c r="B17" s="17">
        <v>42393</v>
      </c>
      <c r="C17" s="5" t="s">
        <v>54</v>
      </c>
      <c r="D17" s="18" t="s">
        <v>99</v>
      </c>
      <c r="E17" s="22" t="s">
        <v>139</v>
      </c>
      <c r="F17" s="29" t="s">
        <v>213</v>
      </c>
    </row>
    <row r="18" spans="2:6" ht="27">
      <c r="B18" s="17">
        <v>42400</v>
      </c>
      <c r="C18" s="5" t="s">
        <v>55</v>
      </c>
      <c r="D18" s="18" t="s">
        <v>98</v>
      </c>
      <c r="E18" s="23" t="s">
        <v>112</v>
      </c>
      <c r="F18" s="5"/>
    </row>
    <row r="19" spans="2:6" ht="27">
      <c r="B19" s="17">
        <v>42407</v>
      </c>
      <c r="C19" s="5" t="s">
        <v>60</v>
      </c>
      <c r="D19" s="18" t="s">
        <v>102</v>
      </c>
      <c r="E19" s="22" t="s">
        <v>124</v>
      </c>
      <c r="F19" s="29" t="s">
        <v>211</v>
      </c>
    </row>
    <row r="20" spans="2:6" ht="27">
      <c r="B20" s="17">
        <v>42428</v>
      </c>
      <c r="C20" s="5" t="s">
        <v>55</v>
      </c>
      <c r="D20" s="18" t="s">
        <v>98</v>
      </c>
      <c r="E20" s="23" t="s">
        <v>112</v>
      </c>
      <c r="F20" s="19"/>
    </row>
    <row r="21" spans="2:6" ht="27">
      <c r="B21" s="17">
        <v>42435</v>
      </c>
      <c r="C21" s="5" t="s">
        <v>61</v>
      </c>
      <c r="D21" s="18" t="s">
        <v>97</v>
      </c>
      <c r="E21" s="22" t="s">
        <v>112</v>
      </c>
      <c r="F21" s="19"/>
    </row>
    <row r="22" spans="2:6" ht="27">
      <c r="B22" s="17">
        <v>42442</v>
      </c>
      <c r="C22" s="5" t="s">
        <v>62</v>
      </c>
      <c r="D22" s="18" t="s">
        <v>165</v>
      </c>
      <c r="E22" s="22" t="s">
        <v>166</v>
      </c>
      <c r="F22" s="19"/>
    </row>
    <row r="23" spans="2:6" ht="27">
      <c r="B23" s="17">
        <v>42449</v>
      </c>
      <c r="C23" s="5" t="s">
        <v>63</v>
      </c>
      <c r="D23" s="18" t="s">
        <v>167</v>
      </c>
      <c r="E23" s="22" t="s">
        <v>121</v>
      </c>
      <c r="F23" s="19" t="s">
        <v>220</v>
      </c>
    </row>
    <row r="24" spans="2:6" ht="27">
      <c r="B24" s="17">
        <v>42463</v>
      </c>
      <c r="C24" s="5" t="s">
        <v>64</v>
      </c>
      <c r="D24" s="18" t="s">
        <v>96</v>
      </c>
      <c r="E24" s="22" t="s">
        <v>142</v>
      </c>
      <c r="F24" s="29" t="s">
        <v>201</v>
      </c>
    </row>
    <row r="25" spans="2:6" ht="27">
      <c r="B25" s="21">
        <v>42470</v>
      </c>
      <c r="C25" s="5" t="s">
        <v>65</v>
      </c>
      <c r="D25" s="18" t="s">
        <v>103</v>
      </c>
      <c r="E25" s="22" t="s">
        <v>125</v>
      </c>
      <c r="F25" s="19"/>
    </row>
    <row r="26" spans="2:6" ht="27">
      <c r="B26" s="17">
        <v>42477</v>
      </c>
      <c r="C26" s="5" t="s">
        <v>66</v>
      </c>
      <c r="D26" s="18" t="s">
        <v>94</v>
      </c>
      <c r="E26" s="22" t="s">
        <v>121</v>
      </c>
      <c r="F26" s="19" t="s">
        <v>197</v>
      </c>
    </row>
    <row r="27" spans="2:6" ht="51">
      <c r="B27" s="17">
        <v>42484</v>
      </c>
      <c r="C27" s="5" t="s">
        <v>61</v>
      </c>
      <c r="D27" s="18" t="s">
        <v>97</v>
      </c>
      <c r="E27" s="22" t="s">
        <v>168</v>
      </c>
      <c r="F27" s="29" t="s">
        <v>195</v>
      </c>
    </row>
    <row r="28" spans="2:6" ht="27">
      <c r="B28" s="17">
        <v>42490</v>
      </c>
      <c r="C28" s="5" t="s">
        <v>55</v>
      </c>
      <c r="D28" s="18" t="s">
        <v>98</v>
      </c>
      <c r="E28" s="23" t="s">
        <v>119</v>
      </c>
      <c r="F28" s="43" t="s">
        <v>265</v>
      </c>
    </row>
    <row r="29" spans="2:6" ht="38.25">
      <c r="B29" s="17">
        <v>42498</v>
      </c>
      <c r="C29" s="5" t="s">
        <v>67</v>
      </c>
      <c r="D29" s="18" t="s">
        <v>169</v>
      </c>
      <c r="E29" s="24" t="s">
        <v>114</v>
      </c>
      <c r="F29" s="29" t="s">
        <v>192</v>
      </c>
    </row>
    <row r="30" spans="2:6" ht="27">
      <c r="B30" s="17">
        <v>42512</v>
      </c>
      <c r="C30" s="5" t="s">
        <v>68</v>
      </c>
      <c r="D30" s="18" t="s">
        <v>170</v>
      </c>
      <c r="E30" s="22" t="s">
        <v>171</v>
      </c>
      <c r="F30" s="19"/>
    </row>
    <row r="32" spans="5:6" ht="12.75">
      <c r="E32" s="33">
        <v>8</v>
      </c>
      <c r="F32" s="33" t="s">
        <v>263</v>
      </c>
    </row>
    <row r="33" spans="5:6" ht="12.75">
      <c r="E33" s="33">
        <v>48</v>
      </c>
      <c r="F33" s="33" t="s">
        <v>264</v>
      </c>
    </row>
  </sheetData>
  <sheetProtection/>
  <mergeCells count="1">
    <mergeCell ref="C1:AA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zoomScalePageLayoutView="0" workbookViewId="0" topLeftCell="A10">
      <selection activeCell="E30" sqref="E30"/>
    </sheetView>
  </sheetViews>
  <sheetFormatPr defaultColWidth="11.421875" defaultRowHeight="12.75"/>
  <cols>
    <col min="1" max="1" width="2.7109375" style="0" customWidth="1"/>
    <col min="2" max="2" width="26.57421875" style="2" bestFit="1" customWidth="1"/>
    <col min="3" max="3" width="16.28125" style="2" customWidth="1"/>
    <col min="4" max="4" width="23.7109375" style="2" bestFit="1" customWidth="1"/>
    <col min="5" max="5" width="14.00390625" style="4" bestFit="1" customWidth="1"/>
    <col min="6" max="6" width="28.8515625" style="2" bestFit="1" customWidth="1"/>
    <col min="7" max="23" width="4.28125" style="2" customWidth="1"/>
    <col min="24" max="24" width="7.140625" style="2" bestFit="1" customWidth="1"/>
  </cols>
  <sheetData>
    <row r="1" spans="2:27" ht="15.75">
      <c r="B1" s="9" t="s">
        <v>234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"/>
      <c r="Z1" s="8"/>
      <c r="AA1" s="8"/>
    </row>
    <row r="2" spans="2:6" ht="12.75">
      <c r="B2" s="16" t="s">
        <v>69</v>
      </c>
      <c r="C2" s="16" t="s">
        <v>70</v>
      </c>
      <c r="D2" s="16" t="s">
        <v>71</v>
      </c>
      <c r="E2" s="16" t="s">
        <v>72</v>
      </c>
      <c r="F2" s="16" t="s">
        <v>73</v>
      </c>
    </row>
    <row r="3" spans="2:6" ht="27">
      <c r="B3" s="17">
        <v>42253</v>
      </c>
      <c r="C3" s="5" t="s">
        <v>43</v>
      </c>
      <c r="D3" s="18" t="s">
        <v>172</v>
      </c>
      <c r="E3" s="20" t="s">
        <v>161</v>
      </c>
      <c r="F3" s="19"/>
    </row>
    <row r="4" spans="2:6" ht="27">
      <c r="B4" s="17">
        <v>42267</v>
      </c>
      <c r="C4" s="5" t="s">
        <v>44</v>
      </c>
      <c r="D4" s="18" t="s">
        <v>239</v>
      </c>
      <c r="E4" s="23" t="s">
        <v>123</v>
      </c>
      <c r="F4" s="29" t="s">
        <v>240</v>
      </c>
    </row>
    <row r="5" spans="2:6" ht="27">
      <c r="B5" s="17">
        <v>42281</v>
      </c>
      <c r="C5" s="5" t="s">
        <v>45</v>
      </c>
      <c r="D5" s="18" t="s">
        <v>173</v>
      </c>
      <c r="E5" s="24" t="s">
        <v>109</v>
      </c>
      <c r="F5" s="19"/>
    </row>
    <row r="6" spans="2:6" ht="27">
      <c r="B6" s="17">
        <v>42287</v>
      </c>
      <c r="C6" s="5" t="s">
        <v>46</v>
      </c>
      <c r="D6" s="18" t="s">
        <v>108</v>
      </c>
      <c r="E6" s="23" t="s">
        <v>114</v>
      </c>
      <c r="F6" s="18"/>
    </row>
    <row r="7" spans="2:6" ht="27">
      <c r="B7" s="17">
        <v>42295</v>
      </c>
      <c r="C7" s="5" t="s">
        <v>47</v>
      </c>
      <c r="D7" s="18" t="s">
        <v>115</v>
      </c>
      <c r="E7" s="23" t="s">
        <v>161</v>
      </c>
      <c r="F7" s="18"/>
    </row>
    <row r="8" spans="2:6" ht="27">
      <c r="B8" s="17">
        <v>42302</v>
      </c>
      <c r="C8" s="5" t="s">
        <v>48</v>
      </c>
      <c r="D8" s="18" t="s">
        <v>107</v>
      </c>
      <c r="E8" s="23" t="s">
        <v>174</v>
      </c>
      <c r="F8" s="19" t="s">
        <v>232</v>
      </c>
    </row>
    <row r="9" spans="2:6" ht="38.25">
      <c r="B9" s="17">
        <v>42308</v>
      </c>
      <c r="C9" s="5" t="s">
        <v>49</v>
      </c>
      <c r="D9" s="18" t="s">
        <v>175</v>
      </c>
      <c r="E9" s="23" t="s">
        <v>176</v>
      </c>
      <c r="F9" s="29" t="s">
        <v>229</v>
      </c>
    </row>
    <row r="10" spans="2:6" ht="27">
      <c r="B10" s="17">
        <v>42316</v>
      </c>
      <c r="C10" s="5" t="s">
        <v>50</v>
      </c>
      <c r="D10" s="18" t="s">
        <v>117</v>
      </c>
      <c r="E10" s="22" t="s">
        <v>109</v>
      </c>
      <c r="F10" s="19"/>
    </row>
    <row r="11" spans="2:6" ht="27">
      <c r="B11" s="17">
        <v>42330</v>
      </c>
      <c r="C11" s="5" t="s">
        <v>51</v>
      </c>
      <c r="D11" s="18" t="s">
        <v>177</v>
      </c>
      <c r="E11" s="23" t="s">
        <v>178</v>
      </c>
      <c r="F11" s="18" t="s">
        <v>222</v>
      </c>
    </row>
    <row r="12" spans="2:6" ht="27">
      <c r="B12" s="17">
        <v>42337</v>
      </c>
      <c r="C12" s="5" t="s">
        <v>52</v>
      </c>
      <c r="D12" s="18" t="s">
        <v>179</v>
      </c>
      <c r="E12" s="23" t="s">
        <v>166</v>
      </c>
      <c r="F12" s="19"/>
    </row>
    <row r="13" spans="2:6" ht="27">
      <c r="B13" s="17">
        <v>42344</v>
      </c>
      <c r="C13" s="5" t="s">
        <v>53</v>
      </c>
      <c r="D13" s="18" t="s">
        <v>180</v>
      </c>
      <c r="E13" s="23" t="s">
        <v>123</v>
      </c>
      <c r="F13" s="5" t="s">
        <v>218</v>
      </c>
    </row>
    <row r="14" spans="2:6" ht="27">
      <c r="B14" s="17">
        <v>42393</v>
      </c>
      <c r="C14" s="5" t="s">
        <v>43</v>
      </c>
      <c r="D14" s="18" t="s">
        <v>180</v>
      </c>
      <c r="E14" s="23" t="s">
        <v>127</v>
      </c>
      <c r="F14" s="19" t="s">
        <v>212</v>
      </c>
    </row>
    <row r="15" spans="2:6" ht="27">
      <c r="B15" s="17">
        <v>42400</v>
      </c>
      <c r="C15" s="5" t="s">
        <v>44</v>
      </c>
      <c r="D15" s="18" t="s">
        <v>111</v>
      </c>
      <c r="E15" s="22" t="s">
        <v>112</v>
      </c>
      <c r="F15" s="19"/>
    </row>
    <row r="16" spans="2:6" ht="27">
      <c r="B16" s="17">
        <v>42407</v>
      </c>
      <c r="C16" s="5" t="s">
        <v>45</v>
      </c>
      <c r="D16" s="18" t="s">
        <v>113</v>
      </c>
      <c r="E16" s="22" t="s">
        <v>155</v>
      </c>
      <c r="F16" s="19" t="s">
        <v>210</v>
      </c>
    </row>
    <row r="17" spans="2:6" ht="27">
      <c r="B17" s="17">
        <v>42428</v>
      </c>
      <c r="C17" s="5" t="s">
        <v>44</v>
      </c>
      <c r="D17" s="18" t="s">
        <v>111</v>
      </c>
      <c r="E17" s="22" t="s">
        <v>128</v>
      </c>
      <c r="F17" s="19"/>
    </row>
    <row r="18" spans="2:6" ht="27">
      <c r="B18" s="17">
        <v>42435</v>
      </c>
      <c r="C18" s="5" t="s">
        <v>46</v>
      </c>
      <c r="D18" s="18" t="s">
        <v>181</v>
      </c>
      <c r="E18" s="22" t="s">
        <v>112</v>
      </c>
      <c r="F18" s="19"/>
    </row>
    <row r="19" spans="2:6" ht="27">
      <c r="B19" s="17">
        <v>42442</v>
      </c>
      <c r="C19" s="5" t="s">
        <v>47</v>
      </c>
      <c r="D19" s="18" t="s">
        <v>39</v>
      </c>
      <c r="E19" s="22"/>
      <c r="F19" s="19"/>
    </row>
    <row r="20" spans="2:6" ht="27">
      <c r="B20" s="17">
        <v>42449</v>
      </c>
      <c r="C20" s="5" t="s">
        <v>48</v>
      </c>
      <c r="D20" s="18" t="s">
        <v>118</v>
      </c>
      <c r="E20" s="22" t="s">
        <v>124</v>
      </c>
      <c r="F20" s="29" t="s">
        <v>204</v>
      </c>
    </row>
    <row r="21" spans="2:6" ht="27">
      <c r="B21" s="17">
        <v>42463</v>
      </c>
      <c r="C21" s="5" t="s">
        <v>49</v>
      </c>
      <c r="D21" s="18" t="s">
        <v>182</v>
      </c>
      <c r="E21" s="24" t="s">
        <v>112</v>
      </c>
      <c r="F21" s="19"/>
    </row>
    <row r="22" spans="2:6" ht="27">
      <c r="B22" s="21">
        <v>42470</v>
      </c>
      <c r="C22" s="5" t="s">
        <v>50</v>
      </c>
      <c r="D22" s="18" t="s">
        <v>183</v>
      </c>
      <c r="E22" s="24" t="s">
        <v>77</v>
      </c>
      <c r="F22" s="19"/>
    </row>
    <row r="23" spans="2:6" ht="27">
      <c r="B23" s="17">
        <v>42477</v>
      </c>
      <c r="C23" s="5" t="s">
        <v>51</v>
      </c>
      <c r="D23" s="18" t="s">
        <v>184</v>
      </c>
      <c r="E23" s="24" t="s">
        <v>77</v>
      </c>
      <c r="F23" s="19"/>
    </row>
    <row r="24" spans="2:6" ht="27">
      <c r="B24" s="17">
        <v>42484</v>
      </c>
      <c r="C24" s="5" t="s">
        <v>47</v>
      </c>
      <c r="D24" s="18" t="s">
        <v>181</v>
      </c>
      <c r="E24" s="23" t="s">
        <v>123</v>
      </c>
      <c r="F24" s="19" t="s">
        <v>194</v>
      </c>
    </row>
    <row r="25" spans="2:6" ht="51">
      <c r="B25" s="17">
        <v>42491</v>
      </c>
      <c r="C25" s="5" t="s">
        <v>49</v>
      </c>
      <c r="D25" s="18" t="s">
        <v>182</v>
      </c>
      <c r="E25" s="23" t="s">
        <v>119</v>
      </c>
      <c r="F25" s="29" t="s">
        <v>245</v>
      </c>
    </row>
    <row r="26" spans="2:6" ht="27">
      <c r="B26" s="17">
        <v>42498</v>
      </c>
      <c r="C26" s="5" t="s">
        <v>52</v>
      </c>
      <c r="D26" s="19" t="s">
        <v>116</v>
      </c>
      <c r="E26" s="23" t="s">
        <v>127</v>
      </c>
      <c r="F26" s="19" t="s">
        <v>193</v>
      </c>
    </row>
    <row r="27" spans="2:6" ht="27">
      <c r="B27" s="17">
        <v>42512</v>
      </c>
      <c r="C27" s="5" t="s">
        <v>53</v>
      </c>
      <c r="D27" s="19" t="s">
        <v>186</v>
      </c>
      <c r="E27" s="23" t="s">
        <v>185</v>
      </c>
      <c r="F27" s="19"/>
    </row>
    <row r="29" spans="5:6" ht="12.75">
      <c r="E29" s="33">
        <v>20</v>
      </c>
      <c r="F29" s="33" t="s">
        <v>264</v>
      </c>
    </row>
  </sheetData>
  <sheetProtection/>
  <mergeCells count="1">
    <mergeCell ref="C1:X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7" customFormat="1" ht="12.75">
      <c r="B1" s="13" t="s">
        <v>32</v>
      </c>
      <c r="C1" s="13" t="s">
        <v>33</v>
      </c>
      <c r="D1" s="14" t="s">
        <v>29</v>
      </c>
      <c r="E1" s="14" t="s">
        <v>30</v>
      </c>
      <c r="F1" s="14" t="s">
        <v>31</v>
      </c>
      <c r="G1" s="14" t="s">
        <v>0</v>
      </c>
    </row>
    <row r="2" spans="1:7" ht="12.75">
      <c r="A2">
        <v>1</v>
      </c>
      <c r="B2" s="6" t="s">
        <v>14</v>
      </c>
      <c r="C2" s="6" t="s">
        <v>4</v>
      </c>
      <c r="D2" s="10">
        <v>2</v>
      </c>
      <c r="E2" s="10">
        <v>10</v>
      </c>
      <c r="F2" s="10"/>
      <c r="G2" s="11">
        <f aca="true" t="shared" si="0" ref="G2:G37">SUM(D2:F2)</f>
        <v>12</v>
      </c>
    </row>
    <row r="3" spans="1:7" ht="12.75">
      <c r="A3">
        <v>2</v>
      </c>
      <c r="B3" s="6" t="s">
        <v>10</v>
      </c>
      <c r="C3" s="6" t="s">
        <v>11</v>
      </c>
      <c r="D3" s="10">
        <v>11</v>
      </c>
      <c r="E3" s="10">
        <v>1</v>
      </c>
      <c r="F3" s="10"/>
      <c r="G3" s="11">
        <f t="shared" si="0"/>
        <v>12</v>
      </c>
    </row>
    <row r="4" spans="1:7" ht="12.75">
      <c r="A4">
        <v>3</v>
      </c>
      <c r="B4" s="12" t="s">
        <v>15</v>
      </c>
      <c r="C4" s="6" t="s">
        <v>17</v>
      </c>
      <c r="D4" s="10">
        <v>7</v>
      </c>
      <c r="E4" s="10">
        <v>4</v>
      </c>
      <c r="F4" s="10"/>
      <c r="G4" s="11">
        <f t="shared" si="0"/>
        <v>11</v>
      </c>
    </row>
    <row r="5" spans="1:7" ht="25.5">
      <c r="A5">
        <v>4</v>
      </c>
      <c r="B5" s="6" t="s">
        <v>15</v>
      </c>
      <c r="C5" s="6" t="s">
        <v>16</v>
      </c>
      <c r="D5" s="10">
        <v>9</v>
      </c>
      <c r="E5" s="10">
        <v>1</v>
      </c>
      <c r="F5" s="10"/>
      <c r="G5" s="11">
        <f t="shared" si="0"/>
        <v>10</v>
      </c>
    </row>
    <row r="6" spans="1:7" ht="12.75">
      <c r="A6">
        <v>5</v>
      </c>
      <c r="B6" s="6" t="s">
        <v>21</v>
      </c>
      <c r="C6" s="6" t="s">
        <v>22</v>
      </c>
      <c r="D6" s="10">
        <v>2</v>
      </c>
      <c r="E6" s="10">
        <v>7</v>
      </c>
      <c r="F6" s="10"/>
      <c r="G6" s="11">
        <f t="shared" si="0"/>
        <v>9</v>
      </c>
    </row>
    <row r="7" spans="1:7" ht="12.75">
      <c r="A7">
        <v>6</v>
      </c>
      <c r="B7" s="6" t="s">
        <v>23</v>
      </c>
      <c r="C7" s="6" t="s">
        <v>13</v>
      </c>
      <c r="D7" s="10"/>
      <c r="E7" s="10">
        <v>7</v>
      </c>
      <c r="F7" s="10"/>
      <c r="G7" s="11">
        <f t="shared" si="0"/>
        <v>7</v>
      </c>
    </row>
    <row r="8" spans="1:7" ht="12.75">
      <c r="A8">
        <v>7</v>
      </c>
      <c r="B8" s="6" t="s">
        <v>1</v>
      </c>
      <c r="C8" s="6" t="s">
        <v>2</v>
      </c>
      <c r="D8" s="10">
        <v>7</v>
      </c>
      <c r="E8" s="10"/>
      <c r="F8" s="10"/>
      <c r="G8" s="11">
        <f t="shared" si="0"/>
        <v>7</v>
      </c>
    </row>
    <row r="9" spans="1:7" ht="12.75">
      <c r="A9">
        <v>8</v>
      </c>
      <c r="B9" s="6" t="s">
        <v>259</v>
      </c>
      <c r="C9" s="6" t="s">
        <v>260</v>
      </c>
      <c r="D9" s="10">
        <v>6</v>
      </c>
      <c r="E9" s="10">
        <v>1</v>
      </c>
      <c r="F9" s="10"/>
      <c r="G9" s="11">
        <f t="shared" si="0"/>
        <v>7</v>
      </c>
    </row>
    <row r="10" spans="1:7" ht="12.75">
      <c r="A10">
        <v>9</v>
      </c>
      <c r="B10" s="6" t="s">
        <v>24</v>
      </c>
      <c r="C10" s="6" t="s">
        <v>25</v>
      </c>
      <c r="D10" s="10"/>
      <c r="E10" s="10">
        <v>2</v>
      </c>
      <c r="F10" s="10">
        <v>4</v>
      </c>
      <c r="G10" s="11">
        <f t="shared" si="0"/>
        <v>6</v>
      </c>
    </row>
    <row r="11" spans="1:7" ht="12.75">
      <c r="A11">
        <v>10</v>
      </c>
      <c r="B11" s="6" t="s">
        <v>205</v>
      </c>
      <c r="C11" s="6" t="s">
        <v>206</v>
      </c>
      <c r="D11" s="10"/>
      <c r="E11" s="10">
        <v>2</v>
      </c>
      <c r="F11" s="10">
        <v>3</v>
      </c>
      <c r="G11" s="11">
        <f t="shared" si="0"/>
        <v>5</v>
      </c>
    </row>
    <row r="12" spans="1:7" ht="12.75">
      <c r="A12">
        <v>11</v>
      </c>
      <c r="B12" s="15" t="s">
        <v>190</v>
      </c>
      <c r="C12" s="15" t="s">
        <v>191</v>
      </c>
      <c r="D12" s="10">
        <v>4</v>
      </c>
      <c r="E12" s="10">
        <v>1</v>
      </c>
      <c r="F12" s="10"/>
      <c r="G12" s="11">
        <f t="shared" si="0"/>
        <v>5</v>
      </c>
    </row>
    <row r="13" spans="1:7" ht="12.75">
      <c r="A13">
        <v>12</v>
      </c>
      <c r="B13" s="6" t="s">
        <v>257</v>
      </c>
      <c r="C13" s="6" t="s">
        <v>258</v>
      </c>
      <c r="D13" s="10">
        <v>3</v>
      </c>
      <c r="E13" s="10">
        <v>2</v>
      </c>
      <c r="F13" s="10"/>
      <c r="G13" s="11">
        <f t="shared" si="0"/>
        <v>5</v>
      </c>
    </row>
    <row r="14" spans="1:7" ht="12.75">
      <c r="A14">
        <v>13</v>
      </c>
      <c r="B14" s="6" t="s">
        <v>14</v>
      </c>
      <c r="C14" s="6" t="s">
        <v>2</v>
      </c>
      <c r="D14" s="10"/>
      <c r="E14" s="10">
        <v>4</v>
      </c>
      <c r="F14" s="10"/>
      <c r="G14" s="11">
        <f t="shared" si="0"/>
        <v>4</v>
      </c>
    </row>
    <row r="15" spans="1:7" ht="12.75">
      <c r="A15">
        <v>14</v>
      </c>
      <c r="B15" s="6" t="s">
        <v>19</v>
      </c>
      <c r="C15" s="6" t="s">
        <v>20</v>
      </c>
      <c r="D15" s="10"/>
      <c r="E15" s="10">
        <v>3</v>
      </c>
      <c r="F15" s="10"/>
      <c r="G15" s="11">
        <f t="shared" si="0"/>
        <v>3</v>
      </c>
    </row>
    <row r="16" spans="1:7" ht="12.75">
      <c r="A16">
        <v>15</v>
      </c>
      <c r="B16" s="6" t="s">
        <v>8</v>
      </c>
      <c r="C16" s="6" t="s">
        <v>9</v>
      </c>
      <c r="D16" s="10"/>
      <c r="E16" s="10">
        <v>2</v>
      </c>
      <c r="F16" s="10">
        <v>1</v>
      </c>
      <c r="G16" s="11">
        <f t="shared" si="0"/>
        <v>3</v>
      </c>
    </row>
    <row r="17" spans="1:7" ht="12.75">
      <c r="A17">
        <v>16</v>
      </c>
      <c r="B17" s="6" t="s">
        <v>35</v>
      </c>
      <c r="C17" s="6" t="s">
        <v>13</v>
      </c>
      <c r="D17" s="10">
        <v>1</v>
      </c>
      <c r="E17" s="10">
        <v>1</v>
      </c>
      <c r="F17" s="10"/>
      <c r="G17" s="11">
        <f t="shared" si="0"/>
        <v>2</v>
      </c>
    </row>
    <row r="18" spans="1:7" ht="12.75">
      <c r="A18">
        <v>17</v>
      </c>
      <c r="B18" s="15" t="s">
        <v>26</v>
      </c>
      <c r="C18" s="15" t="s">
        <v>38</v>
      </c>
      <c r="D18" s="10"/>
      <c r="E18" s="10"/>
      <c r="F18" s="10">
        <v>2</v>
      </c>
      <c r="G18" s="11">
        <f t="shared" si="0"/>
        <v>2</v>
      </c>
    </row>
    <row r="19" spans="1:7" ht="12.75">
      <c r="A19">
        <v>18</v>
      </c>
      <c r="B19" s="6" t="s">
        <v>26</v>
      </c>
      <c r="C19" s="6" t="s">
        <v>254</v>
      </c>
      <c r="D19" s="10"/>
      <c r="E19" s="10"/>
      <c r="F19" s="10">
        <v>2</v>
      </c>
      <c r="G19" s="11">
        <f t="shared" si="0"/>
        <v>2</v>
      </c>
    </row>
    <row r="20" spans="1:7" ht="12.75">
      <c r="A20">
        <v>19</v>
      </c>
      <c r="B20" s="6" t="s">
        <v>15</v>
      </c>
      <c r="C20" s="6" t="s">
        <v>13</v>
      </c>
      <c r="D20" s="10"/>
      <c r="E20" s="10"/>
      <c r="F20" s="10">
        <v>2</v>
      </c>
      <c r="G20" s="11">
        <f t="shared" si="0"/>
        <v>2</v>
      </c>
    </row>
    <row r="21" spans="1:7" ht="12.75">
      <c r="A21">
        <v>20</v>
      </c>
      <c r="B21" s="6" t="s">
        <v>26</v>
      </c>
      <c r="C21" s="6" t="s">
        <v>27</v>
      </c>
      <c r="D21" s="10">
        <v>2</v>
      </c>
      <c r="E21" s="10"/>
      <c r="F21" s="10"/>
      <c r="G21" s="11">
        <f t="shared" si="0"/>
        <v>2</v>
      </c>
    </row>
    <row r="22" spans="1:7" ht="12.75">
      <c r="A22">
        <v>21</v>
      </c>
      <c r="B22" s="15" t="s">
        <v>207</v>
      </c>
      <c r="C22" s="15" t="s">
        <v>208</v>
      </c>
      <c r="D22" s="10"/>
      <c r="E22" s="10">
        <v>1</v>
      </c>
      <c r="F22" s="10"/>
      <c r="G22" s="11">
        <f t="shared" si="0"/>
        <v>1</v>
      </c>
    </row>
    <row r="23" spans="1:7" ht="12.75">
      <c r="A23">
        <v>22</v>
      </c>
      <c r="B23" s="12" t="s">
        <v>5</v>
      </c>
      <c r="C23" s="12" t="s">
        <v>7</v>
      </c>
      <c r="D23" s="10"/>
      <c r="E23" s="10"/>
      <c r="F23" s="10">
        <v>1</v>
      </c>
      <c r="G23" s="11">
        <f t="shared" si="0"/>
        <v>1</v>
      </c>
    </row>
    <row r="24" spans="1:7" ht="12.75">
      <c r="A24">
        <v>23</v>
      </c>
      <c r="B24" s="30" t="s">
        <v>36</v>
      </c>
      <c r="C24" s="30" t="s">
        <v>37</v>
      </c>
      <c r="D24" s="27">
        <v>1</v>
      </c>
      <c r="E24" s="27"/>
      <c r="F24" s="27"/>
      <c r="G24" s="28">
        <f t="shared" si="0"/>
        <v>1</v>
      </c>
    </row>
    <row r="25" spans="1:7" ht="12.75">
      <c r="A25">
        <v>24</v>
      </c>
      <c r="B25" s="26" t="s">
        <v>3</v>
      </c>
      <c r="C25" s="26" t="s">
        <v>4</v>
      </c>
      <c r="D25" s="27"/>
      <c r="E25" s="27">
        <v>1</v>
      </c>
      <c r="F25" s="27"/>
      <c r="G25" s="28">
        <f t="shared" si="0"/>
        <v>1</v>
      </c>
    </row>
    <row r="26" spans="1:7" ht="12.75">
      <c r="A26">
        <v>25</v>
      </c>
      <c r="B26" s="26" t="s">
        <v>188</v>
      </c>
      <c r="C26" s="26" t="s">
        <v>189</v>
      </c>
      <c r="D26" s="27">
        <v>1</v>
      </c>
      <c r="E26" s="27"/>
      <c r="F26" s="27"/>
      <c r="G26" s="28">
        <f t="shared" si="0"/>
        <v>1</v>
      </c>
    </row>
    <row r="27" spans="1:7" ht="12.75">
      <c r="A27">
        <v>26</v>
      </c>
      <c r="B27" s="26" t="s">
        <v>246</v>
      </c>
      <c r="C27" s="26" t="s">
        <v>247</v>
      </c>
      <c r="D27" s="27"/>
      <c r="E27" s="27"/>
      <c r="F27" s="27">
        <v>1</v>
      </c>
      <c r="G27" s="28">
        <f t="shared" si="0"/>
        <v>1</v>
      </c>
    </row>
    <row r="28" spans="1:7" ht="12.75">
      <c r="A28">
        <v>27</v>
      </c>
      <c r="B28" s="26" t="s">
        <v>248</v>
      </c>
      <c r="C28" s="26" t="s">
        <v>249</v>
      </c>
      <c r="D28" s="27"/>
      <c r="E28" s="27"/>
      <c r="F28" s="27">
        <v>1</v>
      </c>
      <c r="G28" s="28">
        <f t="shared" si="0"/>
        <v>1</v>
      </c>
    </row>
    <row r="29" spans="1:7" ht="12.75">
      <c r="A29">
        <v>28</v>
      </c>
      <c r="B29" s="26" t="s">
        <v>250</v>
      </c>
      <c r="C29" s="26" t="s">
        <v>251</v>
      </c>
      <c r="D29" s="27"/>
      <c r="E29" s="27"/>
      <c r="F29" s="27">
        <v>1</v>
      </c>
      <c r="G29" s="28">
        <f t="shared" si="0"/>
        <v>1</v>
      </c>
    </row>
    <row r="30" spans="1:7" ht="12.75">
      <c r="A30">
        <v>29</v>
      </c>
      <c r="B30" s="26" t="s">
        <v>252</v>
      </c>
      <c r="C30" s="26" t="s">
        <v>253</v>
      </c>
      <c r="D30" s="27"/>
      <c r="E30" s="27"/>
      <c r="F30" s="27">
        <v>1</v>
      </c>
      <c r="G30" s="28">
        <f t="shared" si="0"/>
        <v>1</v>
      </c>
    </row>
    <row r="31" spans="1:7" ht="12.75">
      <c r="A31">
        <v>30</v>
      </c>
      <c r="B31" s="26" t="s">
        <v>255</v>
      </c>
      <c r="C31" s="26" t="s">
        <v>256</v>
      </c>
      <c r="D31" s="27"/>
      <c r="E31" s="27">
        <v>1</v>
      </c>
      <c r="F31" s="27"/>
      <c r="G31" s="28">
        <f t="shared" si="0"/>
        <v>1</v>
      </c>
    </row>
    <row r="32" spans="1:7" ht="12.75">
      <c r="A32">
        <v>31</v>
      </c>
      <c r="B32" s="26" t="s">
        <v>261</v>
      </c>
      <c r="C32" s="26" t="s">
        <v>262</v>
      </c>
      <c r="D32" s="27">
        <v>1</v>
      </c>
      <c r="E32" s="27"/>
      <c r="F32" s="27"/>
      <c r="G32" s="28">
        <f t="shared" si="0"/>
        <v>1</v>
      </c>
    </row>
    <row r="33" spans="1:7" ht="12.75">
      <c r="A33">
        <v>32</v>
      </c>
      <c r="B33" s="26" t="s">
        <v>5</v>
      </c>
      <c r="C33" s="26" t="s">
        <v>6</v>
      </c>
      <c r="D33" s="27"/>
      <c r="E33" s="27"/>
      <c r="F33" s="27"/>
      <c r="G33" s="28">
        <f t="shared" si="0"/>
        <v>0</v>
      </c>
    </row>
    <row r="34" spans="1:7" ht="12.75">
      <c r="A34">
        <v>33</v>
      </c>
      <c r="B34" s="26" t="s">
        <v>34</v>
      </c>
      <c r="C34" s="26" t="s">
        <v>18</v>
      </c>
      <c r="D34" s="27"/>
      <c r="E34" s="27"/>
      <c r="F34" s="27"/>
      <c r="G34" s="28">
        <f t="shared" si="0"/>
        <v>0</v>
      </c>
    </row>
    <row r="35" spans="1:7" ht="12.75">
      <c r="A35">
        <v>34</v>
      </c>
      <c r="B35" s="26" t="s">
        <v>12</v>
      </c>
      <c r="C35" s="26" t="s">
        <v>13</v>
      </c>
      <c r="D35" s="27"/>
      <c r="E35" s="27"/>
      <c r="F35" s="27"/>
      <c r="G35" s="28">
        <f t="shared" si="0"/>
        <v>0</v>
      </c>
    </row>
    <row r="36" spans="1:7" ht="12.75">
      <c r="A36">
        <v>35</v>
      </c>
      <c r="B36" s="26" t="s">
        <v>26</v>
      </c>
      <c r="C36" s="26" t="s">
        <v>28</v>
      </c>
      <c r="D36" s="27"/>
      <c r="E36" s="27"/>
      <c r="F36" s="27"/>
      <c r="G36" s="28">
        <f t="shared" si="0"/>
        <v>0</v>
      </c>
    </row>
    <row r="37" spans="1:7" ht="12.75">
      <c r="A37">
        <v>36</v>
      </c>
      <c r="B37" s="6" t="s">
        <v>131</v>
      </c>
      <c r="C37" s="6"/>
      <c r="D37" s="10"/>
      <c r="E37" s="10">
        <v>1</v>
      </c>
      <c r="F37" s="10">
        <v>1</v>
      </c>
      <c r="G37" s="11">
        <f t="shared" si="0"/>
        <v>2</v>
      </c>
    </row>
    <row r="38" spans="1:7" ht="12.75">
      <c r="A38" s="25"/>
      <c r="B38" s="25"/>
      <c r="C38" s="25"/>
      <c r="D38" s="25"/>
      <c r="E38" s="25"/>
      <c r="F38" s="25"/>
      <c r="G38" s="25"/>
    </row>
    <row r="39" spans="4:7" ht="12.75">
      <c r="D39" s="1">
        <f>SUM(D2:D38)</f>
        <v>57</v>
      </c>
      <c r="E39" s="1">
        <f>SUM(E2:E38)</f>
        <v>52</v>
      </c>
      <c r="F39" s="1">
        <f>SUM(F2:F38)</f>
        <v>20</v>
      </c>
      <c r="G39" s="1">
        <f>SUM(G2:G36)</f>
        <v>127</v>
      </c>
    </row>
  </sheetData>
  <sheetProtection/>
  <autoFilter ref="B1:G36">
    <sortState ref="B2:G39">
      <sortCondition descending="1" sortBy="value" ref="G2:G39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2017-02-03T12:06:18Z</cp:lastPrinted>
  <dcterms:created xsi:type="dcterms:W3CDTF">2014-08-25T06:50:19Z</dcterms:created>
  <dcterms:modified xsi:type="dcterms:W3CDTF">2017-02-13T08:19:34Z</dcterms:modified>
  <cp:category/>
  <cp:version/>
  <cp:contentType/>
  <cp:contentStatus/>
</cp:coreProperties>
</file>